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yskovaa\OneDrive - Krajský úřad Libereckého kraje\ÚČELOVÉ DOTACE 2025\VYÚČTOVÁNÍ 25\Šablony\"/>
    </mc:Choice>
  </mc:AlternateContent>
  <xr:revisionPtr revIDLastSave="0" documentId="8_{1F53FA89-8442-46D0-8798-572782D4CB80}" xr6:coauthVersionLast="47" xr6:coauthVersionMax="47" xr10:uidLastSave="{00000000-0000-0000-0000-000000000000}"/>
  <bookViews>
    <workbookView xWindow="-120" yWindow="-120" windowWidth="29040" windowHeight="15840" xr2:uid="{BFFD598F-6D80-4961-8CE8-B95921AA2B00}"/>
  </bookViews>
  <sheets>
    <sheet name="FV 33092" sheetId="1" r:id="rId1"/>
  </sheets>
  <definedNames>
    <definedName name="_xlnm._FilterDatabase" localSheetId="0" hidden="1">'FV 33092'!$A$2:$K$188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7" i="1" l="1"/>
  <c r="G187" i="1"/>
  <c r="F187" i="1"/>
  <c r="H24" i="1"/>
  <c r="H188" i="1" s="1"/>
  <c r="G24" i="1"/>
  <c r="G188" i="1" s="1"/>
  <c r="F24" i="1"/>
  <c r="F188" i="1" s="1"/>
</calcChain>
</file>

<file path=xl/sharedStrings.xml><?xml version="1.0" encoding="utf-8"?>
<sst xmlns="http://schemas.openxmlformats.org/spreadsheetml/2006/main" count="380" uniqueCount="378">
  <si>
    <t>OP JAK - "Šablony" - ÚZ 33092</t>
  </si>
  <si>
    <t>Finanční vypořádání r. 2025</t>
  </si>
  <si>
    <t>pořad č.</t>
  </si>
  <si>
    <t>číselník KÚLK</t>
  </si>
  <si>
    <t>Ukazatel/Registrační číslo projektu</t>
  </si>
  <si>
    <t>Název příjemce</t>
  </si>
  <si>
    <t>IČ</t>
  </si>
  <si>
    <t>Skutečně čerpáno</t>
  </si>
  <si>
    <t>Skutečně použito</t>
  </si>
  <si>
    <t>Předepsaná výše úhrady</t>
  </si>
  <si>
    <t>odesláno na MŠMT</t>
  </si>
  <si>
    <t>CZ.02.02.XX/00/22_003/0003797</t>
  </si>
  <si>
    <t>Gymnázium, Česká Lípa, Žitavská 2969, příspěvková organizace</t>
  </si>
  <si>
    <t>CZ.02.02.XX/00/22_003/0003050</t>
  </si>
  <si>
    <t>Gymnázium, Mimoň, Letná 263, příspěvková organizace</t>
  </si>
  <si>
    <t>CZ.02.02.XX/00/22_003/0003608</t>
  </si>
  <si>
    <t>Gymnázium, Jablonec nad Nisou, U Balvanu 16, příspěvková organizace</t>
  </si>
  <si>
    <t>CZ.02.02.XX/00/22_003/0003360</t>
  </si>
  <si>
    <t>Gymnázium, Tanvald, příspěvková organizace</t>
  </si>
  <si>
    <t>CZ.02.02.XX/00/22_003/0003220</t>
  </si>
  <si>
    <t>Gymnázium, Frýdlant, Mládeže 884, příspěvková organizace</t>
  </si>
  <si>
    <t>CZ.02.02.XX/00/22_003/0002238</t>
  </si>
  <si>
    <t>Obchodní akademie, Česká Lípa, náměstí Osvobození 422, příspěvková organizace</t>
  </si>
  <si>
    <t>CZ.02.02.XX/00/22_003/0003605</t>
  </si>
  <si>
    <t>Střední průmyslová škola a Vyšší odborná škola, Liberec, příspěvková organizace</t>
  </si>
  <si>
    <t>CZ.02.02.XX/00/22_003/0002642</t>
  </si>
  <si>
    <t>Střední uměleckoprůmyslová škola sklářská, Kamenický Šenov, Havlíčkova 57, příspěvková organizace</t>
  </si>
  <si>
    <t>CZ.02.02.XX/00/22_003/0003344</t>
  </si>
  <si>
    <t>Střední zdravotnická škola a Vyšší odborná škola zdravotnická, Liberec, Kostelní 9, příspěvková organizace</t>
  </si>
  <si>
    <t>CZ.02.02.03/00/22_002/0003283</t>
  </si>
  <si>
    <t>Střední škola a Mateřská škola, Liberec, Na Bojišti 15, příspěvková organizace</t>
  </si>
  <si>
    <t>CZ.02.02.XX/00/22_003/0003282</t>
  </si>
  <si>
    <t>CZ.02.02.XX/00/22_003/0003916</t>
  </si>
  <si>
    <t>Střední škola strojní, stavební a dopravní, Liberec II, Truhlářská 360/3, příspěvková organizace</t>
  </si>
  <si>
    <t>CZ.02.02.XX/00/22_003/0003887</t>
  </si>
  <si>
    <t>Střední škola, Semily, příspěvková organizace</t>
  </si>
  <si>
    <t>CZ.02.02.XX/00/22_003/0003371</t>
  </si>
  <si>
    <t>Integrovaná střední škola, Vysoké nad Jizerou, Dr. Farského 300, příspěvková organizace</t>
  </si>
  <si>
    <t>CZ.02.02.XX/00/22_003/0003818</t>
  </si>
  <si>
    <t>Střední škola gastronomie a služeb, Liberec, Dvorská 447/29, příspěvková organizace</t>
  </si>
  <si>
    <t>CZ.02.02.XX/00/22_002/0007425</t>
  </si>
  <si>
    <t>Základní škola a mateřská škola logopedická, Liberec, příspěvková organizace</t>
  </si>
  <si>
    <t>CZ.02.02.XX/00/22_002/0006208</t>
  </si>
  <si>
    <t>Základní škola, Jablonec nad Nisou, Liberecká 1734/31, příspěvková organizace</t>
  </si>
  <si>
    <t>CZ.02.02.XX/00/22_002/0007642</t>
  </si>
  <si>
    <t>Základní škola, Tanvald, Údolí Kamenice 238, příspěvková organizace</t>
  </si>
  <si>
    <t>CZ.02.02.XX/00/22_002/0006576</t>
  </si>
  <si>
    <t>Základní škola a Mateřská škola, Jilemnice, Komenského 103, příspěvková organizace</t>
  </si>
  <si>
    <t>CZ.02.02.XX/00/22_002/0007361</t>
  </si>
  <si>
    <t>Základní škola speciální, Semily, Nádražní 213, příspěvková organizace</t>
  </si>
  <si>
    <t>CZ.02.02.03/00/22_002/0004053</t>
  </si>
  <si>
    <t>Pedagogicko-psychologická poradna, Jablonec nad Nisou, příspěvková organizace</t>
  </si>
  <si>
    <t>celkem KŠ</t>
  </si>
  <si>
    <t>CZ.02.02.XX/00/22_002/0005022</t>
  </si>
  <si>
    <t>Mateřská škola "Motýlek", Liberec, Broumovská 840/7, příspěvková organizace</t>
  </si>
  <si>
    <t>CZ.02.02.XX/00/22_002/0006182</t>
  </si>
  <si>
    <t>Mateřská škola "Pramínek", Liberec, Březinova 389/8, příspěvková organizace</t>
  </si>
  <si>
    <t>CZ.02.02.XX/00/22_002/0005320</t>
  </si>
  <si>
    <t>Mateřská škola "Kamarád", Liberec, Dělnická 831/7, příspěvková organizace</t>
  </si>
  <si>
    <t>CZ.02.02.XX/00/22_002/0003363</t>
  </si>
  <si>
    <t>Mateřská škola "Čtyřlístek", Liberec, Horská 166/27, příspěvková organizace</t>
  </si>
  <si>
    <t>CZ.02.02.03/00/22_002/0004908</t>
  </si>
  <si>
    <t>Mateřská škola "Jizerka", Liberec, Husova 184/72, příspěvková organizace</t>
  </si>
  <si>
    <t>CZ.02.02.XX/00/22_002/0006008</t>
  </si>
  <si>
    <t>Mateřská škola, Liberec, Klášterní 466/4, příspěvková organizace</t>
  </si>
  <si>
    <t>CZ.02.02.XX/00/22_002/0007087</t>
  </si>
  <si>
    <t>Mateřská škola, Liberec, Matoušova 468/12, příspěvková organizace</t>
  </si>
  <si>
    <t>CZ.02.02.XX/00/22_002/0007380</t>
  </si>
  <si>
    <t>Mateřská škola "Rolnička", Liberec, Truhlářská 340/7,příspěvková organizace</t>
  </si>
  <si>
    <t>CZ.02.02.XX/00/22_002/0007574</t>
  </si>
  <si>
    <t>Mateřská škola "Pod Ještědem" , Liberec, U Školky 67, příspěvková organizace</t>
  </si>
  <si>
    <t>CZ.02.02.XX/00/22_002/0002680</t>
  </si>
  <si>
    <t>Mateřská škola "Klíček" , Liberec, Žitná 832/19, příspěvková organizace</t>
  </si>
  <si>
    <t>CZ.02.02.XX/00/22_002/0001301</t>
  </si>
  <si>
    <t>Základní škola a Mateřská škola Barvířská, Liberec, příspěvková organizace</t>
  </si>
  <si>
    <t>CZ.02.02.XX/00/22_002/0006780</t>
  </si>
  <si>
    <t>Základní škola a Základní umělecká škola, Liberec, Jabloňová 564/43, příspěvková organizace</t>
  </si>
  <si>
    <t>CZ.02.02.XX/00/22_002/0005313</t>
  </si>
  <si>
    <t>Základní škola, Liberec, Aloisina výšina 642, příspěvková organizace</t>
  </si>
  <si>
    <t>CZ.02.02.XX/00/22_002/0004015</t>
  </si>
  <si>
    <t>Základní škola, Liberec, Broumovská 847/7, příspěvková organizace</t>
  </si>
  <si>
    <t>CZ.02.02.XX/00/22_002/0001600</t>
  </si>
  <si>
    <t>Základní škola s rozšířenou výukou jazyků, Liberec, Husova 142/44, příspěvková organizace</t>
  </si>
  <si>
    <t>CZ.02.02.03/00/22_002/0007972</t>
  </si>
  <si>
    <t>Základní škola, Liberec, Ještědská 354/88,  příspěvková organizace</t>
  </si>
  <si>
    <t>CZ.02.02.XX/00/22_002/0003984</t>
  </si>
  <si>
    <t>Základní škola, Liberec, Kaplického 384, příspěvková organizace</t>
  </si>
  <si>
    <t>CZ.02.02.XX/00/22_002/0003041</t>
  </si>
  <si>
    <t>Základní škola a Mateřská škola Ostašov, Liberec, příspěvková organizace</t>
  </si>
  <si>
    <t>CZ.02.02.03/00/22_002/0005795</t>
  </si>
  <si>
    <t>Základní škola, Liberec, Sokolovská 328, příspěvková organizace</t>
  </si>
  <si>
    <t>CZ.02.02.XX/00/22_002/0005497</t>
  </si>
  <si>
    <t>Základní škola, Liberec, Švermova 403/40, příspěvková organizace</t>
  </si>
  <si>
    <t>CZ.02.02.XX/00/22_002/0004194</t>
  </si>
  <si>
    <t>Základní škola, Liberec, U Soudu 369/8, příspěvková organizace</t>
  </si>
  <si>
    <t>CZ.02.02.XX/00/22_002/0003610</t>
  </si>
  <si>
    <t>Základní škola, Liberec, ul. 5. května 64/49, příspěvková organizace</t>
  </si>
  <si>
    <t>CZ.02.02.XX/00/22_002/0007557</t>
  </si>
  <si>
    <t>Základní škola, Liberec, Vrchlického 262/17, příspěvková organizace</t>
  </si>
  <si>
    <t>CZ.02.02.03/00/22_002/0006313</t>
  </si>
  <si>
    <t>Základní škola, Liberec, Orlí 140/7, příspěvková organizace</t>
  </si>
  <si>
    <t>CZ.02.02.XX/00/22_002/0005655</t>
  </si>
  <si>
    <t>MATEŘSKÁ ŠKOLA "SÍDLIŠTĚ", Liberec 30, Skloněná 1414, příspěvková organizace</t>
  </si>
  <si>
    <t>CZ.02.02.XX/00/22_002/0005041</t>
  </si>
  <si>
    <t>ZÁKLADNÍ ŠKOLA, LIBEREC - VRATISLAVICE NAD NISOU, příspěvková organizace</t>
  </si>
  <si>
    <t>CZ.02.02.XX/00/22_002/0004401</t>
  </si>
  <si>
    <t>Mateřská škola Český Dub,příspěvková organizace</t>
  </si>
  <si>
    <t>CZ.02.02.XX/00/22_002/0007826</t>
  </si>
  <si>
    <t>Mateřská škola, Hodkovice nad Mohelkou, Podlesí č. 560, okres Liberec,příspěvková organizace</t>
  </si>
  <si>
    <t>CZ.02.02.XX/00/22_002/0007579</t>
  </si>
  <si>
    <t>Základní škola T.G.Masaryka, Hodkovice nad Mohelkou, okres Liberec,příspěvková organizace</t>
  </si>
  <si>
    <t>CZ.02.02.02/00/22_002/0005111</t>
  </si>
  <si>
    <t>Dům dětí a mládeže DRAK, Žitavská ul. 260, Hrádek nad Nisou, okres Liberec, příspěvková organizace</t>
  </si>
  <si>
    <t>CZ.02.02.XX/00/22_002/0005268</t>
  </si>
  <si>
    <t>Mateřská škola, Hrádek nad Nisou - Donín, Rybářská 36, příspěvková organizace</t>
  </si>
  <si>
    <t>CZ.02.02.XX/00/22_002/0006003</t>
  </si>
  <si>
    <t>Mateřská škola, Hrádek nad Nisou, Liberecká 607, okres Liberec, příspěvková organizace</t>
  </si>
  <si>
    <t>CZ.02.02.XX/00/22_002/0000181</t>
  </si>
  <si>
    <t>Základní škola a Mateřská škola, Hrádek nad Nisou - Loučná, příspěvková organizace.</t>
  </si>
  <si>
    <t>CZ.02.02.02/00/22_002/0003478</t>
  </si>
  <si>
    <t>Základní škola, Hrádek nad Nisou - Donín, Donínská 244, příspěvková organizace</t>
  </si>
  <si>
    <t>CZ.02.02.XX/00/22_002/0005696</t>
  </si>
  <si>
    <t>Základní škola a Základní umělecká škola T. G. Masaryka, Hrádek nad Nisou, Komenského 478, okres Liberec, příspěvková organizace</t>
  </si>
  <si>
    <t>CZ.02.02.XX/00/22_002/0004178</t>
  </si>
  <si>
    <t>Základní škola Lidická, Hrádek nad Nisou, Školní ul. 325, okres Liberec, příspěvková organizace</t>
  </si>
  <si>
    <t>CZ.02.02.XX/00/22_002/0006920</t>
  </si>
  <si>
    <t>Základní škola a Mateřská škola, Chrastava, Vítkov 69 - příspěvková organizace</t>
  </si>
  <si>
    <t>CZ.02.02.XX/00/22_002/0006564</t>
  </si>
  <si>
    <t>Základní škola Chrastava, náměstí 1. máje 228, okres Liberec-příspěvková organizace</t>
  </si>
  <si>
    <t>CZ.02.02.XX/00/22_002/0002774</t>
  </si>
  <si>
    <t>Mateřská škola Studánka, Jablonné v Podještědí, příspěvková organizace</t>
  </si>
  <si>
    <t>CZ.02.02.XX/00/22_002/0001797</t>
  </si>
  <si>
    <t>Základní škola, Komenského, Jablonné v Podještědí, příspěvková organizace</t>
  </si>
  <si>
    <t>CZ.02.02.XX/00/22_002/0002480</t>
  </si>
  <si>
    <t>Základní škola a Mateřská škola Nová Ves,okr.Liberec-příspěvková organizace</t>
  </si>
  <si>
    <t>CZ.02.02.XX/00/22_002/0004741</t>
  </si>
  <si>
    <t>Základní škola  a Mateřská škola Rynoltice, okres Liberec, příspěvková organizace</t>
  </si>
  <si>
    <t>CZ.02.02.XX/00/22_002/0006673</t>
  </si>
  <si>
    <t>Základní škola a Mateřská škola, Stráž nad Nisou, příspěvková organizace</t>
  </si>
  <si>
    <t>CZ.02.02.XX/00/22_002/0006488</t>
  </si>
  <si>
    <t>Základní škola, Základní umělecká škola a Mateřská škola, Frýdlant, okres Liberec, příspěvková organizace</t>
  </si>
  <si>
    <t>CZ.02.02.03/00/22_002/0001947</t>
  </si>
  <si>
    <t>Základní škola a Mateřská škola, Bílý Potok, okres Liberec, příspěvková organizace</t>
  </si>
  <si>
    <t>CZ.02.02.XX/00/22_002/0006756</t>
  </si>
  <si>
    <t>Základní škola a mateřská škola,  Bulovka, okres Liberec, příspěvková organizace</t>
  </si>
  <si>
    <t>CZ.02.02.XX/00/22_002/0005698</t>
  </si>
  <si>
    <t>Základní škola a mateřská škola, Dětřichov, okres Liberec, příspěvková organizace</t>
  </si>
  <si>
    <t>CZ.02.02.XX/00/22_002/0002769</t>
  </si>
  <si>
    <t>Základní škola a mateřská škola Jindřichovice pod Smrkem, příspěvková organizace</t>
  </si>
  <si>
    <t>CZ.02.02.03/00/22_002/0006808</t>
  </si>
  <si>
    <t>Základní škola a Mateřská škola Krásný Les, okres Liberec, příspěvková organizace</t>
  </si>
  <si>
    <t>CZ.02.02.03/00/22_002/0003032</t>
  </si>
  <si>
    <t>Základní škola a mateřská škola Kunratice, okres Liberec, příspěvková organizace</t>
  </si>
  <si>
    <t>CZ.02.02.XX/00/22_002/0002655</t>
  </si>
  <si>
    <t>Mateřská škola Lázně Libverda, okres Liberec-příspěvková organizace</t>
  </si>
  <si>
    <t>CZ.02.02.XX/00/22_002/0007556</t>
  </si>
  <si>
    <t>Mateřská škola, Nové Město pod Smrkem, okres Liberec, příspěvková organizace</t>
  </si>
  <si>
    <t>CZ.02.02.XX/00/22_002/0006099</t>
  </si>
  <si>
    <t>Základní škola a Mateřská škola, Raspenava, okres Liberec - příspěvková organizace</t>
  </si>
  <si>
    <t>CZ.02.02.XX/00/22_002/0006389</t>
  </si>
  <si>
    <t>Základní škola a mateřská škola Višňová, okres Liberec, příspěvková organizace</t>
  </si>
  <si>
    <t>CZ.02.02.XX/00/22_002/0004050</t>
  </si>
  <si>
    <t>Mateřská škola Jablonec nad Nisou - Rýnovice, Československé armády 37, příspěvková organizace</t>
  </si>
  <si>
    <t>CZ.02.02.XX/00/22_002/0006089</t>
  </si>
  <si>
    <t>Mateřská škola Jablonec nad Nisou, Havlíčkova 4, příspěvková organizace</t>
  </si>
  <si>
    <t>CZ.02.02.XX/00/22_002/0006061</t>
  </si>
  <si>
    <t>Mateřská škola Jablonec nad Nisou, Jugoslávská 13, příspěvková organizace</t>
  </si>
  <si>
    <t>CZ.02.02.03/00/22_002/0001079</t>
  </si>
  <si>
    <t>Mateřská škola Jablonec nad Nisou, Lovecká 11,  příspěvková organizace</t>
  </si>
  <si>
    <t>CZ.02.02.03/00/22_002/0003928</t>
  </si>
  <si>
    <t>Mateřská škola Jablonec nad Nisou, Nová Pasířská 10, příspěvková organizace</t>
  </si>
  <si>
    <t>CZ.02.02.XX/00/22_002/0005656</t>
  </si>
  <si>
    <t>Mateřská škola Jablonec nad Nisou - Jablonecké Paseky, Tichá 19, příspěvková organizace</t>
  </si>
  <si>
    <t>CZ.02.02.XX/00/22_002/0006107</t>
  </si>
  <si>
    <t>Mateřská škola Jablonec nad Nisou, Palackého 37, příspěvková organizace</t>
  </si>
  <si>
    <t>CZ.02.02.XX/00/22_002/0006583</t>
  </si>
  <si>
    <t>Základní škola Jablonec nad Nisou, 5. května 76, příspěvková organizace</t>
  </si>
  <si>
    <t>CZ.02.02.XX/00/22_002/0007624</t>
  </si>
  <si>
    <t>Základní škola Jablonec nad Nisou - Mšeno, Arbesova 30, příspěvková organizace</t>
  </si>
  <si>
    <t>CZ.02.02.XX/00/22_002/0006810</t>
  </si>
  <si>
    <t>Základní škola Jablonec nad Nisou, Liberecká 26, příspěvková organizace</t>
  </si>
  <si>
    <t>CZ.02.02.XX/00/22_002/0006510</t>
  </si>
  <si>
    <t>Základní škola Jablonec nad Nisou - Mšeno, Mozartova 24, příspěvková organizace</t>
  </si>
  <si>
    <t>CZ.02.02.XX/00/22_002/0007427</t>
  </si>
  <si>
    <t>Základní škola Jablonec nad Nisou, Pasířská 72, příspěvková organizace</t>
  </si>
  <si>
    <t>CZ.02.02.XX/00/22_002/0007501</t>
  </si>
  <si>
    <t>Základní škola Jablonec nad Nisou, Pivovarská 15, příspěvková organizace</t>
  </si>
  <si>
    <t>CZ.02.02.XX/00/22_002/0006420</t>
  </si>
  <si>
    <t>Základní škola Jablonec nad Nisou - Kokonín, Rychnovská 216, příspěvková organizace</t>
  </si>
  <si>
    <t>CZ.02.02.XX/00/22_002/0004897</t>
  </si>
  <si>
    <t>Základní umělecká škola, Jablonec nad Nisou, Podhorská 47, příspěvková organizace</t>
  </si>
  <si>
    <t>CZ.02.02.XX/00/22_002/0005843</t>
  </si>
  <si>
    <t>Základní škola a Mateřská škola Janov nad Nisou, příspěvková organizace</t>
  </si>
  <si>
    <t>CZ.02.02.XX/00/22_002/0006196</t>
  </si>
  <si>
    <t>Základní škola a Mateřská škola Josefův Důl, okres Jablonec nad Nisou, příspěvková organizace</t>
  </si>
  <si>
    <t>CZ.02.02.XX/00/22_002/0007060</t>
  </si>
  <si>
    <t>Mateřská škola Maršovice 81,příspěvková organizace</t>
  </si>
  <si>
    <t>CZ.02.02.XX/00/22_002/0006066</t>
  </si>
  <si>
    <t>Základní škola a mateřská škola, Nová Ves nad Nisou, příspěvková organizace</t>
  </si>
  <si>
    <t>CZ.02.02.XX/00/22_002/0006923</t>
  </si>
  <si>
    <t>MATEŘSKÁ ŠKOLA RÁDLO 3, příspěvková organizace</t>
  </si>
  <si>
    <t>CZ.02.02.XX/00/22_002/0000970</t>
  </si>
  <si>
    <t>Základní škola a Mateřská škola, Rychnov u Jablonce nad Nisou, příspěvková organizace</t>
  </si>
  <si>
    <t>CZ.02.02.XX/00/22_002/0000287</t>
  </si>
  <si>
    <t>Středisko volného času Tanvald, příspěvková organizace</t>
  </si>
  <si>
    <t>CZ.02.02.XX/00/22_002/0001642</t>
  </si>
  <si>
    <t>Základní škola Tanvald, Sportovní 576, příspěvková organizace</t>
  </si>
  <si>
    <t>CZ.02.02.XX/00/22_002/0000680</t>
  </si>
  <si>
    <t>Základní umělecká škola Tanvald, příspěvková organizace</t>
  </si>
  <si>
    <t>CZ.02.02.XX/00/22_002/0004731</t>
  </si>
  <si>
    <t>Základní škola a mateřská škola, Albrechtice v Jizerských horách, příspěvková organizace</t>
  </si>
  <si>
    <t>CZ.02.02.XX/00/22_002/0005716</t>
  </si>
  <si>
    <t>Základní škola Dr. h. c. Jana Masaryka, Harrachov, příspěvková organizace</t>
  </si>
  <si>
    <t>CZ.02.02.XX/00/22_002/0002837</t>
  </si>
  <si>
    <t>Základní škola Plavy, okres Jablonec n.Nisou - příspěvková organizace</t>
  </si>
  <si>
    <t>CZ.02.02.XX/00/22_002/0006883</t>
  </si>
  <si>
    <t>Mateřská škola Smržovka,okres Jablonec nad Nisou - příspěvková organizace</t>
  </si>
  <si>
    <t>CZ.02.02.XX/00/22_002/0000676</t>
  </si>
  <si>
    <t>Středisko volného času Mozaika Železný Brod, příspěvková organizace</t>
  </si>
  <si>
    <t>CZ.02.02.XX/00/22_002/0001100</t>
  </si>
  <si>
    <t>Základní škola Železný Brod, Pelechovská 800, příspěvková organizace</t>
  </si>
  <si>
    <t>CZ.02.02.XX/00/22_002/0002818</t>
  </si>
  <si>
    <t>Základní škola Železný Brod, Školní 700, příspěvková organizace</t>
  </si>
  <si>
    <t>CZ.02.02.XX/00/22_002/0002379</t>
  </si>
  <si>
    <t>Mateřská škola Koberovy, příspěvková organizace</t>
  </si>
  <si>
    <t>CZ.02.02.XX/00/22_002/0003372</t>
  </si>
  <si>
    <t>Základní škola Koberovy, okres Jablonec nad Nisou, příspěvková organizace</t>
  </si>
  <si>
    <t>CZ.02.02.XX/00/22_002/0004971</t>
  </si>
  <si>
    <t>Základní škola a mateřská škola Huntířov, okres Jablonec nad Nisou, příspěvková organizace</t>
  </si>
  <si>
    <t>CZ.02.02.XX/00/22_002/0006683</t>
  </si>
  <si>
    <t>Mateřská škola, Česká Lípa, Arbesova 411, příspěvková organizace</t>
  </si>
  <si>
    <t>CZ.02.02.03/00/22_002/0007550</t>
  </si>
  <si>
    <t>Mateřská škola, Česká Lípa, Bratří Čapků 2864, příspěvková organizace</t>
  </si>
  <si>
    <t>CZ.02.02.XX/00/22_002/0005572</t>
  </si>
  <si>
    <t>Mateřská škola Šikulka, Česká Lípa, Moskevská 2434, příspěvková organizace</t>
  </si>
  <si>
    <t>CZ.02.02.03/00/22_002/0005918</t>
  </si>
  <si>
    <t>Mateřská škola, Česká Lípa, Severní 2214, příspěvková organizace</t>
  </si>
  <si>
    <t>CZ.02.02.03/00/22_002/0005206</t>
  </si>
  <si>
    <t>Mateřská škola Pastelka, Česká Lípa, Svárovská 3315, příspěvková organizace</t>
  </si>
  <si>
    <t>CZ.02.02.XX/00/22_002/0006503</t>
  </si>
  <si>
    <t>Základní škola, Česká Lípa, 28. října 2733, příspěvková organizace</t>
  </si>
  <si>
    <t>CZ.02.02.XX/00/22_002/0004978</t>
  </si>
  <si>
    <t>Základní škola Slovanka, Česká Lípa, Antonína Sovy 3056, příspěvková organizace</t>
  </si>
  <si>
    <t>CZ.02.02.XX/00/22_002/0003660</t>
  </si>
  <si>
    <t>Základní škola Dr. Miroslava Tyrše, Česká Lípa, Mánesova 1526, příspěvková organizace</t>
  </si>
  <si>
    <t>CZ.02.02.XX/00/22_003/0004837</t>
  </si>
  <si>
    <t>Základní škola, Praktická škola a Mateřská škola, Česká Lípa, Moskevská 679, příspěvková organizace</t>
  </si>
  <si>
    <t>CZ.02.02.XX/00/22_002/0001961</t>
  </si>
  <si>
    <t>Mateřská škola Blíževedly, příspěvková organizace</t>
  </si>
  <si>
    <t>CZ.02.02.XX/00/22_002/0005556</t>
  </si>
  <si>
    <t>Mateřská škola Doksy Libušina 838 - příspěvková organizace</t>
  </si>
  <si>
    <t>CZ.02.02.XX/00/22_002/0005558</t>
  </si>
  <si>
    <t>Mateřská škola Doksy Pražská 836 - příspěvková organizace</t>
  </si>
  <si>
    <t>CZ.02.02.XX/00/22_002/0006731</t>
  </si>
  <si>
    <t>Základní škola Karla Hynka Máchy Doksy, Valdštejnská 253, okres Česká Lípa - příspěvková organizace</t>
  </si>
  <si>
    <t>CZ.02.02.XX/00/22_002/0002248</t>
  </si>
  <si>
    <t>Základní umělecká škola Doksy - příspěvková organizace</t>
  </si>
  <si>
    <t>CZ.02.02.XX/00/22_002/0002909</t>
  </si>
  <si>
    <t>Mateřská škola Dubá - příspěvková organizace</t>
  </si>
  <si>
    <t>CZ.02.02.XX/00/22_002/0001786</t>
  </si>
  <si>
    <t>Základní škola Dubá - příspěvková organizace</t>
  </si>
  <si>
    <t>CZ.02.02.XX/00/22_002/0006132</t>
  </si>
  <si>
    <t>Základní škola a Mateřská škola Dubnice, okres Česká Lípa, příspěvková organizace</t>
  </si>
  <si>
    <t>CZ.02.02.XX/00/22_002/0005542</t>
  </si>
  <si>
    <t>Základní škola  a Mateřská škola Holany, okres Česká Lípa, příspěvková organizace</t>
  </si>
  <si>
    <t>CZ.02.02.XX/00/22_002/0002654</t>
  </si>
  <si>
    <t>Základní škola a Mateřská škola Horní Libchava, okres Česká Lípa-příspěvková organizace</t>
  </si>
  <si>
    <t>CZ.02.02.XX/00/22_002/0000136</t>
  </si>
  <si>
    <t>Mateřská škola Horní Police, okres Česká Lípa, příspěvková organizace</t>
  </si>
  <si>
    <t>CZ.02.02.XX/00/22_002/0004893</t>
  </si>
  <si>
    <t>Základní škola a Mateřská škola Jestřebí, příspěvková organizace</t>
  </si>
  <si>
    <t>CZ.02.02.XX/00/22_002/0006719</t>
  </si>
  <si>
    <t>Základní škola a Mateřská škola Mírová 81, Mimoň, příspěvková organizace</t>
  </si>
  <si>
    <t>CZ.02.02.XX/00/22_002/0002222</t>
  </si>
  <si>
    <t>Mateřská škola Noviny pod Ralskem, okres Česká Lípa,příspěvková organizace</t>
  </si>
  <si>
    <t>CZ.02.02.XX/00/22_002/0005143</t>
  </si>
  <si>
    <t>Základní škola a Mateřská škola Nový Oldřichov, okres Česká Lípa, příspěvková organizace</t>
  </si>
  <si>
    <t>CZ.02.02.XX/00/22_002/0004895</t>
  </si>
  <si>
    <t>Základní škola a mateřská škola Tomáše Ježka Ralsko-Kuřívody- příspěvková organizace</t>
  </si>
  <si>
    <t>CZ.02.02.XX/00/22_002/0006910</t>
  </si>
  <si>
    <t>Základní škola a mateřská škola, Stráž pod Ralskem, příspěvková organizace</t>
  </si>
  <si>
    <t>CZ.02.02.XX/00/22_002/0005525</t>
  </si>
  <si>
    <t>Základní škola a Mateřská škola Stružnice, okres Česká Lípa, příspěvková organizace</t>
  </si>
  <si>
    <t>CZ.02.02.XX/00/22_002/0007137</t>
  </si>
  <si>
    <t>Základní škola a Mateřská škola Zahrádky, okres Česká Lípa, příspěvková organizace</t>
  </si>
  <si>
    <t>CZ.02.02.XX/00/22_002/0006317</t>
  </si>
  <si>
    <t>Základní škola a Mateřská škola Zákupy, příspěvková organizace</t>
  </si>
  <si>
    <t>CZ.02.02.XX/00/22_002/0003470</t>
  </si>
  <si>
    <t>Základní škola  a mateřská škola Žandov, okres Česká Lípa, příspěvková organizace</t>
  </si>
  <si>
    <t>CZ.02.02.XX/00/22_002/0005496</t>
  </si>
  <si>
    <t>Základní škola Nový Bor, Generála Svobody 114, okres Česká Lípa, příspěvková organizace</t>
  </si>
  <si>
    <t>CZ.02.02.XX/00/22_002/0005541</t>
  </si>
  <si>
    <t>Základní škola  praktická, Nový Bor, náměstí Míru 104, okres Česká Lípa, příspěvková organizace</t>
  </si>
  <si>
    <t>CZ.02.02.03/00/22_002/0000720</t>
  </si>
  <si>
    <t>Mateřská škola Cvikov, Jiráskova 88/I, příspěvková organizace</t>
  </si>
  <si>
    <t>CZ.02.02.XX/00/22_002/0005240</t>
  </si>
  <si>
    <t>Základní škola a mateřská škola,  Kamenický Šenov, nám. Míru 616, příspěvková organizace</t>
  </si>
  <si>
    <t>CZ.02.02.XX/00/22_002/0005410</t>
  </si>
  <si>
    <t>Základní škola a Mateřská škola, Kunratice u Cvikova, příspěvková organizace</t>
  </si>
  <si>
    <t>CZ.02.02.XX/00/22_002/0004453</t>
  </si>
  <si>
    <t>Základní škola a Mateřská škola Polevsko, okres Česká Lípa, příspěvková organizace</t>
  </si>
  <si>
    <t>CZ.02.02.XX/00/22_002/0006822</t>
  </si>
  <si>
    <t>Základní škola a Mateřská škola Skalice u České Lípy, okres Česká Lípa,příspěvková organizace</t>
  </si>
  <si>
    <t>CZ.02.02.XX/00/22_002/0001095</t>
  </si>
  <si>
    <t>Mateřská škola Treperka a waldorfská Semily, příspěvková organizace</t>
  </si>
  <si>
    <t>CZ.02.02.XX/00/22_002/0007162</t>
  </si>
  <si>
    <t>Waldorfská základní a střední škola Semily, příspěvková organizace</t>
  </si>
  <si>
    <t>CZ.02.02.XX/00/22_002/0000120</t>
  </si>
  <si>
    <t>Základní škola Ivana Olbrachta Semily, příspěvková organizace</t>
  </si>
  <si>
    <t>CZ.02.02.XX/00/22_002/0002350</t>
  </si>
  <si>
    <t>Krakonošova základní škola a mateřská škola Loukov, příspěvková organizace</t>
  </si>
  <si>
    <t>CZ.02.02.XX/00/22_002/0004205</t>
  </si>
  <si>
    <t>Základní škola Košťálov, příspěvková organizace</t>
  </si>
  <si>
    <t>CZ.02.02.XX/00/22_002/0003689</t>
  </si>
  <si>
    <t>Masarykova základní škola Libštát, příspěvková organizace</t>
  </si>
  <si>
    <t>CZ.02.02.XX/00/22_002/0004016</t>
  </si>
  <si>
    <t>Základní škola T. G. Masaryka Lomnice nad Popelkou, příspěvková organizace</t>
  </si>
  <si>
    <t>CZ.02.02.03/00/22_002/0007062</t>
  </si>
  <si>
    <t>Základní škola a základní škola speciální Lomnice nad Popelkou, příspěvková organizace</t>
  </si>
  <si>
    <t>CZ.02.02.XX/00/22_002/0005787</t>
  </si>
  <si>
    <t>Základní škola a Mateřská škola Slaná, příspěvková organizace</t>
  </si>
  <si>
    <t>CZ.02.02.XX/00/22_002/0004723</t>
  </si>
  <si>
    <t>Základní škola Vysoké nad Jizerou, příspěvková organizace</t>
  </si>
  <si>
    <t>CZ.02.02.XX/00/22_002/0005136</t>
  </si>
  <si>
    <t>Základní škola Jilemnice, Jana Harracha 97, příspěvková organizace</t>
  </si>
  <si>
    <t>CZ.02.02.XX/00/22_002/0005383</t>
  </si>
  <si>
    <t>Základní škola Jilemnice, Komenského 288, příspěvková organizace</t>
  </si>
  <si>
    <t>CZ.02.02.XX/00/22_002/0006049</t>
  </si>
  <si>
    <t>Základní umělecká škola Jilemnice, příspěvková organizace</t>
  </si>
  <si>
    <t>CZ.02.02.XX/00/22_002/0001502</t>
  </si>
  <si>
    <t>Základní škola a Mateřská škola, Čistá u Horek</t>
  </si>
  <si>
    <t>CZ.02.02.XX/00/22_002/0004132</t>
  </si>
  <si>
    <t>Základní škola, Mateřská škola a Základní umělecká škola Jablonec nad Jizerou, příspěvková organizace</t>
  </si>
  <si>
    <t>CZ.02.02.03/00/22_002/0004967</t>
  </si>
  <si>
    <t>Mateřská škola Levínská Olešnice, příspěvková organizace</t>
  </si>
  <si>
    <t>CZ.02.02.XX/00/22_002/0000074</t>
  </si>
  <si>
    <t>Mateřská škola Poniklá, příspěvková organizace</t>
  </si>
  <si>
    <t>CZ.02.02.XX/00/22_002/0005311</t>
  </si>
  <si>
    <t>Základní škola Poniklá, příspěvková organizace</t>
  </si>
  <si>
    <t>CZ.02.02.03/00/22_002/0002779</t>
  </si>
  <si>
    <t>Mateřská škola Rokytnice nad Jizerou, příspěvková organizace</t>
  </si>
  <si>
    <t>CZ.02.02.XX/00/22_002/0002359</t>
  </si>
  <si>
    <t>Základní škola a Středisko volného času, Rokytnice nad Jizerou, příspěvková organizace</t>
  </si>
  <si>
    <t>CZ.02.02.XX/00/22_002/0005122</t>
  </si>
  <si>
    <t>CZ.02.02.XX/00/22_002/0002860</t>
  </si>
  <si>
    <t>Základní škola a Mateřská škola Roztoky u Jilemnice, příspěvková organizace</t>
  </si>
  <si>
    <t>CZ.02.02.XX/00/22_002/0005053</t>
  </si>
  <si>
    <t>Základní škola a Mateřská škola, Studenec, okres Semily, příspěvková organizace</t>
  </si>
  <si>
    <t>CZ.02.02.XX/00/22_002/0001801</t>
  </si>
  <si>
    <t>Mateřská škola Turnov, 28. října 757, příspěvková organizace</t>
  </si>
  <si>
    <t>CZ.02.02.02/00/24_034/0011272</t>
  </si>
  <si>
    <t>Mateřská škola Turnov, Bezručova 590, příspěvková organizace</t>
  </si>
  <si>
    <t>CZ.02.02.XX/00/22_002/0006289</t>
  </si>
  <si>
    <t>Mateřská škola Turnov, Jana Palacha 1931, příspěvková organizace</t>
  </si>
  <si>
    <t>CZ.02.02.XX/00/22_002/0005718</t>
  </si>
  <si>
    <t>Základní škola Turnov, 28. října 18, příspěvková organizace</t>
  </si>
  <si>
    <t>CZ.02.02.XX/00/22_002/0007476</t>
  </si>
  <si>
    <t>Základní škola Turnov, Skálova 600, příspěvková organizace</t>
  </si>
  <si>
    <t>CZ.02.02.XX/00/22_002/0005073</t>
  </si>
  <si>
    <t>Základní škola Turnov, Zborovská 519, příspěvková organizace</t>
  </si>
  <si>
    <t>CZ.02.02.XX/00/22_002/0005834</t>
  </si>
  <si>
    <t>Základní škola Turnov, Žižkova 518, příspěvková organizace</t>
  </si>
  <si>
    <t>CZ.02.02.XX/00/22_002/0004977</t>
  </si>
  <si>
    <t>Základní umělecká škola Turnov, příspěvková organizace</t>
  </si>
  <si>
    <t>CZ.02.02.XX/00/22_002/0000940</t>
  </si>
  <si>
    <t>Základní škola Jenišovice, okres Jablonec nad Nisou-příspěvková organizace</t>
  </si>
  <si>
    <t>CZ.02.02.03/00/22_002/0002899</t>
  </si>
  <si>
    <t>Základní škola, Mírová pod Kozákovem, příspěvková organizace</t>
  </si>
  <si>
    <t>CZ.02.02.XX/00/22_002/0001539</t>
  </si>
  <si>
    <t>Mateřská škola Ohrazenice, okres Semily - příspěvková organizace</t>
  </si>
  <si>
    <t>CZ.02.02.XX/00/22_002/0004936</t>
  </si>
  <si>
    <t>Základní škola Příšovice, okres Liberec-příspěvková organizace</t>
  </si>
  <si>
    <t>CZ.02.02.XX/00/22_002/0007689</t>
  </si>
  <si>
    <t>Základní škola Rovensko pod Troskami, příspěvková organizace</t>
  </si>
  <si>
    <t>CZ.02.02.02/00/22_002/0005365</t>
  </si>
  <si>
    <t>Základní škola a Mateřská škola Všeň</t>
  </si>
  <si>
    <t>celkem OŠ</t>
  </si>
  <si>
    <t>CELKEM 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</si>
</sst>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horizontal="centerContinuous" vertical="center"/>
    </xf>
    <xf numFmtId="14" fontId="3" fillId="0" borderId="0" xfId="0" applyNumberFormat="1" applyFont="1" applyAlignment="1">
      <alignment vertical="center"/>
    </xf>
    <xf numFmtId="14" fontId="2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14" fontId="4" fillId="0" borderId="0" xfId="0" applyNumberFormat="1" applyFont="1" applyAlignment="1">
      <alignment vertical="center"/>
    </xf>
    <xf numFmtId="14" fontId="1" fillId="0" borderId="0" xfId="0" applyNumberFormat="1" applyFont="1" applyAlignment="1">
      <alignment vertical="center"/>
    </xf>
  </cellXfs>
  <cellStyles count="1">
    <cellStyle name="Normální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77779-373D-434B-911E-DF0CEAB960AA}">
  <dimension ref="A1:K188"/>
  <sheetViews>
    <sheetView tabSelected="1" workbookViewId="0">
      <pane xSplit="5" ySplit="2" topLeftCell="F149" activePane="bottomRight" state="frozen"/>
      <selection pane="topRight" activeCell="F1" sqref="F1"/>
      <selection pane="bottomLeft" activeCell="A2" sqref="A2"/>
      <selection pane="bottomRight" activeCell="K166" sqref="K166"/>
    </sheetView>
  </sheetViews>
  <sheetFormatPr defaultColWidth="5" defaultRowHeight="12" x14ac:dyDescent="0.25"/>
  <cols>
    <col min="1" max="2" width="5" style="2"/>
    <col min="3" max="3" width="29.42578125" style="2" customWidth="1"/>
    <col min="4" max="4" width="75.5703125" style="2" customWidth="1"/>
    <col min="5" max="5" width="9" style="2" bestFit="1" customWidth="1"/>
    <col min="6" max="6" width="18.42578125" style="2" bestFit="1" customWidth="1"/>
    <col min="7" max="7" width="17.85546875" style="2" bestFit="1" customWidth="1"/>
    <col min="8" max="8" width="15.28515625" style="2" bestFit="1" customWidth="1"/>
    <col min="9" max="9" width="9.28515625" style="4" customWidth="1"/>
    <col min="10" max="10" width="13.28515625" style="5" customWidth="1"/>
    <col min="11" max="11" width="16" style="2" customWidth="1"/>
    <col min="12" max="16384" width="5" style="2"/>
  </cols>
  <sheetData>
    <row r="1" spans="1:10" ht="12.75" x14ac:dyDescent="0.2">
      <c r="A1" s="1" t="s">
        <v>0</v>
      </c>
      <c r="F1" s="3" t="s">
        <v>1</v>
      </c>
      <c r="G1" s="3"/>
      <c r="H1" s="3"/>
    </row>
    <row r="2" spans="1:10" s="10" customFormat="1" ht="33.75" x14ac:dyDescent="0.25">
      <c r="A2" s="6" t="s">
        <v>2</v>
      </c>
      <c r="B2" s="6" t="s">
        <v>3</v>
      </c>
      <c r="C2" s="7" t="s">
        <v>4</v>
      </c>
      <c r="D2" s="7" t="s">
        <v>5</v>
      </c>
      <c r="E2" s="7" t="s">
        <v>6</v>
      </c>
      <c r="F2" s="8" t="s">
        <v>7</v>
      </c>
      <c r="G2" s="8" t="s">
        <v>8</v>
      </c>
      <c r="H2" s="8" t="s">
        <v>9</v>
      </c>
      <c r="I2" s="9" t="s">
        <v>10</v>
      </c>
      <c r="J2" s="9"/>
    </row>
    <row r="3" spans="1:10" x14ac:dyDescent="0.25">
      <c r="A3" s="11">
        <v>1</v>
      </c>
      <c r="B3" s="11">
        <v>1401</v>
      </c>
      <c r="C3" s="11" t="s">
        <v>11</v>
      </c>
      <c r="D3" s="11" t="s">
        <v>12</v>
      </c>
      <c r="E3" s="12">
        <v>62237004</v>
      </c>
      <c r="F3" s="13">
        <v>2229097</v>
      </c>
      <c r="G3" s="13">
        <v>2223411</v>
      </c>
      <c r="H3" s="14">
        <v>5686</v>
      </c>
      <c r="I3" s="4">
        <v>45996</v>
      </c>
    </row>
    <row r="4" spans="1:10" x14ac:dyDescent="0.25">
      <c r="A4" s="11">
        <v>2</v>
      </c>
      <c r="B4" s="11">
        <v>1402</v>
      </c>
      <c r="C4" s="11" t="s">
        <v>13</v>
      </c>
      <c r="D4" s="11" t="s">
        <v>14</v>
      </c>
      <c r="E4" s="12">
        <v>828840</v>
      </c>
      <c r="F4" s="13">
        <v>967664</v>
      </c>
      <c r="G4" s="13">
        <v>945100</v>
      </c>
      <c r="H4" s="13">
        <v>22564</v>
      </c>
      <c r="I4" s="4">
        <v>45693</v>
      </c>
    </row>
    <row r="5" spans="1:10" x14ac:dyDescent="0.25">
      <c r="A5" s="11">
        <v>3</v>
      </c>
      <c r="B5" s="11">
        <v>1403</v>
      </c>
      <c r="C5" s="11" t="s">
        <v>15</v>
      </c>
      <c r="D5" s="11" t="s">
        <v>16</v>
      </c>
      <c r="E5" s="12">
        <v>60252758</v>
      </c>
      <c r="F5" s="13">
        <v>1338466</v>
      </c>
      <c r="G5" s="13">
        <v>1338466</v>
      </c>
      <c r="H5" s="13">
        <v>0</v>
      </c>
    </row>
    <row r="6" spans="1:10" x14ac:dyDescent="0.25">
      <c r="A6" s="11">
        <v>4</v>
      </c>
      <c r="B6" s="11">
        <v>1404</v>
      </c>
      <c r="C6" s="11" t="s">
        <v>17</v>
      </c>
      <c r="D6" s="11" t="s">
        <v>18</v>
      </c>
      <c r="E6" s="12">
        <v>60252570</v>
      </c>
      <c r="F6" s="13">
        <v>1223762</v>
      </c>
      <c r="G6" s="13">
        <v>1223762</v>
      </c>
      <c r="H6" s="13">
        <v>0</v>
      </c>
    </row>
    <row r="7" spans="1:10" x14ac:dyDescent="0.25">
      <c r="A7" s="11">
        <v>6</v>
      </c>
      <c r="B7" s="11">
        <v>1406</v>
      </c>
      <c r="C7" s="11" t="s">
        <v>19</v>
      </c>
      <c r="D7" s="11" t="s">
        <v>20</v>
      </c>
      <c r="E7" s="12">
        <v>46748067</v>
      </c>
      <c r="F7" s="13">
        <v>1252896</v>
      </c>
      <c r="G7" s="13">
        <v>1246128</v>
      </c>
      <c r="H7" s="13">
        <v>6768</v>
      </c>
      <c r="I7" s="4">
        <v>45996</v>
      </c>
    </row>
    <row r="8" spans="1:10" x14ac:dyDescent="0.25">
      <c r="A8" s="11">
        <v>12</v>
      </c>
      <c r="B8" s="11">
        <v>1412</v>
      </c>
      <c r="C8" s="11" t="s">
        <v>21</v>
      </c>
      <c r="D8" s="11" t="s">
        <v>22</v>
      </c>
      <c r="E8" s="12">
        <v>49864637</v>
      </c>
      <c r="F8" s="13">
        <v>380515</v>
      </c>
      <c r="G8" s="13">
        <v>380515</v>
      </c>
      <c r="H8" s="13">
        <v>0</v>
      </c>
    </row>
    <row r="9" spans="1:10" x14ac:dyDescent="0.25">
      <c r="A9" s="11">
        <v>17</v>
      </c>
      <c r="B9" s="11">
        <v>1421</v>
      </c>
      <c r="C9" s="11" t="s">
        <v>23</v>
      </c>
      <c r="D9" s="11" t="s">
        <v>24</v>
      </c>
      <c r="E9" s="12">
        <v>46747991</v>
      </c>
      <c r="F9" s="13">
        <v>3511646</v>
      </c>
      <c r="G9" s="13">
        <v>3509750</v>
      </c>
      <c r="H9" s="14">
        <v>1896</v>
      </c>
      <c r="I9" s="4">
        <v>45996</v>
      </c>
    </row>
    <row r="10" spans="1:10" x14ac:dyDescent="0.25">
      <c r="A10" s="11">
        <v>19</v>
      </c>
      <c r="B10" s="11">
        <v>1425</v>
      </c>
      <c r="C10" s="11" t="s">
        <v>25</v>
      </c>
      <c r="D10" s="11" t="s">
        <v>26</v>
      </c>
      <c r="E10" s="12">
        <v>62237039</v>
      </c>
      <c r="F10" s="13">
        <v>963048</v>
      </c>
      <c r="G10" s="13">
        <v>963048</v>
      </c>
      <c r="H10" s="13">
        <v>0</v>
      </c>
    </row>
    <row r="11" spans="1:10" x14ac:dyDescent="0.25">
      <c r="A11" s="11">
        <v>23</v>
      </c>
      <c r="B11" s="11">
        <v>1429</v>
      </c>
      <c r="C11" s="11" t="s">
        <v>27</v>
      </c>
      <c r="D11" s="11" t="s">
        <v>28</v>
      </c>
      <c r="E11" s="12">
        <v>673731</v>
      </c>
      <c r="F11" s="13">
        <v>2773274</v>
      </c>
      <c r="G11" s="13">
        <v>2773274</v>
      </c>
      <c r="H11" s="14">
        <v>0</v>
      </c>
    </row>
    <row r="12" spans="1:10" x14ac:dyDescent="0.25">
      <c r="A12" s="11">
        <v>25</v>
      </c>
      <c r="B12" s="11">
        <v>1432</v>
      </c>
      <c r="C12" s="11" t="s">
        <v>29</v>
      </c>
      <c r="D12" s="11" t="s">
        <v>30</v>
      </c>
      <c r="E12" s="12">
        <v>671274</v>
      </c>
      <c r="F12" s="13">
        <v>282768</v>
      </c>
      <c r="G12" s="13">
        <v>282768</v>
      </c>
      <c r="H12" s="13">
        <v>0</v>
      </c>
    </row>
    <row r="13" spans="1:10" x14ac:dyDescent="0.25">
      <c r="A13" s="11">
        <v>25</v>
      </c>
      <c r="B13" s="11">
        <v>1432</v>
      </c>
      <c r="C13" s="11" t="s">
        <v>31</v>
      </c>
      <c r="D13" s="11" t="s">
        <v>30</v>
      </c>
      <c r="E13" s="12">
        <v>671274</v>
      </c>
      <c r="F13" s="13">
        <v>2197256</v>
      </c>
      <c r="G13" s="13">
        <v>2197256</v>
      </c>
      <c r="H13" s="14">
        <v>0</v>
      </c>
    </row>
    <row r="14" spans="1:10" x14ac:dyDescent="0.25">
      <c r="A14" s="11">
        <v>26</v>
      </c>
      <c r="B14" s="11">
        <v>1433</v>
      </c>
      <c r="C14" s="11" t="s">
        <v>32</v>
      </c>
      <c r="D14" s="11" t="s">
        <v>33</v>
      </c>
      <c r="E14" s="12">
        <v>526517</v>
      </c>
      <c r="F14" s="13">
        <v>2239250</v>
      </c>
      <c r="G14" s="13">
        <v>2239250</v>
      </c>
      <c r="H14" s="13">
        <v>0</v>
      </c>
    </row>
    <row r="15" spans="1:10" x14ac:dyDescent="0.25">
      <c r="A15" s="11">
        <v>27</v>
      </c>
      <c r="B15" s="11">
        <v>1434</v>
      </c>
      <c r="C15" s="11" t="s">
        <v>34</v>
      </c>
      <c r="D15" s="11" t="s">
        <v>35</v>
      </c>
      <c r="E15" s="12">
        <v>528714</v>
      </c>
      <c r="F15" s="13">
        <v>2175561</v>
      </c>
      <c r="G15" s="13">
        <v>2175561</v>
      </c>
      <c r="H15" s="13">
        <v>0</v>
      </c>
    </row>
    <row r="16" spans="1:10" x14ac:dyDescent="0.25">
      <c r="A16" s="11">
        <v>28</v>
      </c>
      <c r="B16" s="11">
        <v>1436</v>
      </c>
      <c r="C16" s="11" t="s">
        <v>36</v>
      </c>
      <c r="D16" s="11" t="s">
        <v>37</v>
      </c>
      <c r="E16" s="12">
        <v>87891</v>
      </c>
      <c r="F16" s="13">
        <v>2346464</v>
      </c>
      <c r="G16" s="13">
        <v>2346464</v>
      </c>
      <c r="H16" s="13">
        <v>0</v>
      </c>
    </row>
    <row r="17" spans="1:11" x14ac:dyDescent="0.25">
      <c r="A17" s="11">
        <v>32</v>
      </c>
      <c r="B17" s="11">
        <v>1442</v>
      </c>
      <c r="C17" s="11" t="s">
        <v>38</v>
      </c>
      <c r="D17" s="11" t="s">
        <v>39</v>
      </c>
      <c r="E17" s="12">
        <v>555053</v>
      </c>
      <c r="F17" s="13">
        <v>341335</v>
      </c>
      <c r="G17" s="13">
        <v>262177</v>
      </c>
      <c r="H17" s="13">
        <v>79158</v>
      </c>
      <c r="I17" s="4">
        <v>45707</v>
      </c>
    </row>
    <row r="18" spans="1:11" x14ac:dyDescent="0.25">
      <c r="A18" s="11">
        <v>37</v>
      </c>
      <c r="B18" s="11">
        <v>1455</v>
      </c>
      <c r="C18" s="11" t="s">
        <v>40</v>
      </c>
      <c r="D18" s="11" t="s">
        <v>41</v>
      </c>
      <c r="E18" s="12">
        <v>46748059</v>
      </c>
      <c r="F18" s="13">
        <v>1294193</v>
      </c>
      <c r="G18" s="13">
        <v>1294193</v>
      </c>
      <c r="H18" s="14">
        <v>0</v>
      </c>
    </row>
    <row r="19" spans="1:11" x14ac:dyDescent="0.25">
      <c r="A19" s="11">
        <v>39</v>
      </c>
      <c r="B19" s="11">
        <v>1457</v>
      </c>
      <c r="C19" s="11" t="s">
        <v>42</v>
      </c>
      <c r="D19" s="11" t="s">
        <v>43</v>
      </c>
      <c r="E19" s="12">
        <v>60254190</v>
      </c>
      <c r="F19" s="13">
        <v>888775</v>
      </c>
      <c r="G19" s="13">
        <v>888775</v>
      </c>
      <c r="H19" s="14">
        <v>0</v>
      </c>
    </row>
    <row r="20" spans="1:11" x14ac:dyDescent="0.25">
      <c r="A20" s="11">
        <v>43</v>
      </c>
      <c r="B20" s="11">
        <v>1463</v>
      </c>
      <c r="C20" s="11" t="s">
        <v>44</v>
      </c>
      <c r="D20" s="11" t="s">
        <v>45</v>
      </c>
      <c r="E20" s="12">
        <v>60254238</v>
      </c>
      <c r="F20" s="13">
        <v>568562</v>
      </c>
      <c r="G20" s="13">
        <v>568562</v>
      </c>
      <c r="H20" s="13">
        <v>0</v>
      </c>
    </row>
    <row r="21" spans="1:11" x14ac:dyDescent="0.25">
      <c r="A21" s="11">
        <v>44</v>
      </c>
      <c r="B21" s="11">
        <v>1468</v>
      </c>
      <c r="C21" s="11" t="s">
        <v>46</v>
      </c>
      <c r="D21" s="11" t="s">
        <v>47</v>
      </c>
      <c r="E21" s="12">
        <v>70839921</v>
      </c>
      <c r="F21" s="13">
        <v>417098</v>
      </c>
      <c r="G21" s="13">
        <v>417098</v>
      </c>
      <c r="H21" s="14">
        <v>0</v>
      </c>
    </row>
    <row r="22" spans="1:11" x14ac:dyDescent="0.25">
      <c r="A22" s="11">
        <v>45</v>
      </c>
      <c r="B22" s="11">
        <v>1469</v>
      </c>
      <c r="C22" s="11" t="s">
        <v>48</v>
      </c>
      <c r="D22" s="11" t="s">
        <v>49</v>
      </c>
      <c r="E22" s="12">
        <v>70839999</v>
      </c>
      <c r="F22" s="13">
        <v>380273</v>
      </c>
      <c r="G22" s="13">
        <v>380273</v>
      </c>
      <c r="H22" s="13">
        <v>0</v>
      </c>
    </row>
    <row r="23" spans="1:11" x14ac:dyDescent="0.25">
      <c r="A23" s="11">
        <v>54</v>
      </c>
      <c r="B23" s="11">
        <v>1492</v>
      </c>
      <c r="C23" s="11" t="s">
        <v>50</v>
      </c>
      <c r="D23" s="11" t="s">
        <v>51</v>
      </c>
      <c r="E23" s="12">
        <v>70948798</v>
      </c>
      <c r="F23" s="15">
        <v>6664170</v>
      </c>
      <c r="G23" s="15">
        <v>3865800</v>
      </c>
      <c r="H23" s="15">
        <v>2798370</v>
      </c>
      <c r="I23" s="4">
        <v>45784</v>
      </c>
    </row>
    <row r="24" spans="1:11" s="20" customFormat="1" ht="12.75" x14ac:dyDescent="0.2">
      <c r="A24" s="16"/>
      <c r="B24" s="17" t="s">
        <v>52</v>
      </c>
      <c r="C24" s="16"/>
      <c r="D24" s="16"/>
      <c r="E24" s="18"/>
      <c r="F24" s="19">
        <f>SUM(F3:F23)</f>
        <v>34436073</v>
      </c>
      <c r="G24" s="19">
        <f t="shared" ref="G24:H24" si="0">SUM(G3:G23)</f>
        <v>31521631</v>
      </c>
      <c r="H24" s="19">
        <f t="shared" si="0"/>
        <v>2914442</v>
      </c>
      <c r="I24" s="4"/>
      <c r="J24" s="5"/>
      <c r="K24" s="2"/>
    </row>
    <row r="25" spans="1:11" x14ac:dyDescent="0.25">
      <c r="A25" s="11">
        <v>61</v>
      </c>
      <c r="B25" s="11">
        <v>2437</v>
      </c>
      <c r="C25" s="11" t="s">
        <v>53</v>
      </c>
      <c r="D25" s="11" t="s">
        <v>54</v>
      </c>
      <c r="E25" s="12">
        <v>72743221</v>
      </c>
      <c r="F25" s="13">
        <v>790788</v>
      </c>
      <c r="G25" s="13">
        <v>790788</v>
      </c>
      <c r="H25" s="13">
        <v>0</v>
      </c>
    </row>
    <row r="26" spans="1:11" x14ac:dyDescent="0.25">
      <c r="A26" s="11">
        <v>62</v>
      </c>
      <c r="B26" s="11">
        <v>2411</v>
      </c>
      <c r="C26" s="11" t="s">
        <v>55</v>
      </c>
      <c r="D26" s="11" t="s">
        <v>56</v>
      </c>
      <c r="E26" s="12">
        <v>72742666</v>
      </c>
      <c r="F26" s="13">
        <v>571200</v>
      </c>
      <c r="G26" s="13">
        <v>571200</v>
      </c>
      <c r="H26" s="13">
        <v>0</v>
      </c>
    </row>
    <row r="27" spans="1:11" x14ac:dyDescent="0.25">
      <c r="A27" s="11">
        <v>64</v>
      </c>
      <c r="B27" s="11">
        <v>2422</v>
      </c>
      <c r="C27" s="11" t="s">
        <v>57</v>
      </c>
      <c r="D27" s="11" t="s">
        <v>58</v>
      </c>
      <c r="E27" s="12">
        <v>72742585</v>
      </c>
      <c r="F27" s="13">
        <v>635002</v>
      </c>
      <c r="G27" s="13">
        <v>635002</v>
      </c>
      <c r="H27" s="13">
        <v>0</v>
      </c>
    </row>
    <row r="28" spans="1:11" x14ac:dyDescent="0.25">
      <c r="A28" s="11">
        <v>67</v>
      </c>
      <c r="B28" s="11">
        <v>2321</v>
      </c>
      <c r="C28" s="11" t="s">
        <v>59</v>
      </c>
      <c r="D28" s="11" t="s">
        <v>60</v>
      </c>
      <c r="E28" s="12">
        <v>72742976</v>
      </c>
      <c r="F28" s="13">
        <v>662477</v>
      </c>
      <c r="G28" s="13">
        <v>662477</v>
      </c>
      <c r="H28" s="13">
        <v>0</v>
      </c>
    </row>
    <row r="29" spans="1:11" x14ac:dyDescent="0.25">
      <c r="A29" s="11">
        <v>68</v>
      </c>
      <c r="B29" s="11">
        <v>2423</v>
      </c>
      <c r="C29" s="11" t="s">
        <v>61</v>
      </c>
      <c r="D29" s="11" t="s">
        <v>62</v>
      </c>
      <c r="E29" s="12">
        <v>72742828</v>
      </c>
      <c r="F29" s="13">
        <v>441825</v>
      </c>
      <c r="G29" s="13">
        <v>441825</v>
      </c>
      <c r="H29" s="13">
        <v>0</v>
      </c>
    </row>
    <row r="30" spans="1:11" x14ac:dyDescent="0.25">
      <c r="A30" s="11">
        <v>74</v>
      </c>
      <c r="B30" s="11">
        <v>2417</v>
      </c>
      <c r="C30" s="11" t="s">
        <v>63</v>
      </c>
      <c r="D30" s="11" t="s">
        <v>64</v>
      </c>
      <c r="E30" s="12">
        <v>72742810</v>
      </c>
      <c r="F30" s="13">
        <v>826900</v>
      </c>
      <c r="G30" s="13">
        <v>826900</v>
      </c>
      <c r="H30" s="13">
        <v>0</v>
      </c>
    </row>
    <row r="31" spans="1:11" x14ac:dyDescent="0.25">
      <c r="A31" s="11">
        <v>75</v>
      </c>
      <c r="B31" s="11">
        <v>2416</v>
      </c>
      <c r="C31" s="11" t="s">
        <v>65</v>
      </c>
      <c r="D31" s="11" t="s">
        <v>66</v>
      </c>
      <c r="E31" s="12">
        <v>72742895</v>
      </c>
      <c r="F31" s="13">
        <v>443903</v>
      </c>
      <c r="G31" s="13">
        <v>443903</v>
      </c>
      <c r="H31" s="13">
        <v>0</v>
      </c>
    </row>
    <row r="32" spans="1:11" x14ac:dyDescent="0.25">
      <c r="A32" s="11">
        <v>83</v>
      </c>
      <c r="B32" s="11">
        <v>2414</v>
      </c>
      <c r="C32" s="11" t="s">
        <v>67</v>
      </c>
      <c r="D32" s="11" t="s">
        <v>68</v>
      </c>
      <c r="E32" s="12">
        <v>72742020</v>
      </c>
      <c r="F32" s="15">
        <v>479425</v>
      </c>
      <c r="G32" s="15">
        <v>479425</v>
      </c>
      <c r="H32" s="15">
        <v>0</v>
      </c>
    </row>
    <row r="33" spans="1:9" x14ac:dyDescent="0.25">
      <c r="A33" s="11">
        <v>84</v>
      </c>
      <c r="B33" s="11">
        <v>2443</v>
      </c>
      <c r="C33" s="11" t="s">
        <v>69</v>
      </c>
      <c r="D33" s="11" t="s">
        <v>70</v>
      </c>
      <c r="E33" s="12">
        <v>72743051</v>
      </c>
      <c r="F33" s="13">
        <v>477000</v>
      </c>
      <c r="G33" s="13">
        <v>477000</v>
      </c>
      <c r="H33" s="14">
        <v>0</v>
      </c>
    </row>
    <row r="34" spans="1:9" x14ac:dyDescent="0.25">
      <c r="A34" s="11">
        <v>87</v>
      </c>
      <c r="B34" s="11">
        <v>2435</v>
      </c>
      <c r="C34" s="11" t="s">
        <v>71</v>
      </c>
      <c r="D34" s="11" t="s">
        <v>72</v>
      </c>
      <c r="E34" s="12">
        <v>72743069</v>
      </c>
      <c r="F34" s="15">
        <v>556714</v>
      </c>
      <c r="G34" s="15">
        <v>556714</v>
      </c>
      <c r="H34" s="15">
        <v>0</v>
      </c>
    </row>
    <row r="35" spans="1:9" x14ac:dyDescent="0.25">
      <c r="A35" s="11">
        <v>88</v>
      </c>
      <c r="B35" s="11">
        <v>2474</v>
      </c>
      <c r="C35" s="11" t="s">
        <v>73</v>
      </c>
      <c r="D35" s="11" t="s">
        <v>74</v>
      </c>
      <c r="E35" s="12">
        <v>65635612</v>
      </c>
      <c r="F35" s="13">
        <v>4110461</v>
      </c>
      <c r="G35" s="13">
        <v>3993917</v>
      </c>
      <c r="H35" s="13">
        <v>116544</v>
      </c>
      <c r="I35" s="4">
        <v>45756</v>
      </c>
    </row>
    <row r="36" spans="1:9" x14ac:dyDescent="0.25">
      <c r="A36" s="11">
        <v>89</v>
      </c>
      <c r="B36" s="11">
        <v>2312</v>
      </c>
      <c r="C36" s="11" t="s">
        <v>75</v>
      </c>
      <c r="D36" s="11" t="s">
        <v>76</v>
      </c>
      <c r="E36" s="12">
        <v>65642350</v>
      </c>
      <c r="F36" s="13">
        <v>4425927</v>
      </c>
      <c r="G36" s="13">
        <v>4391799</v>
      </c>
      <c r="H36" s="13">
        <v>34128</v>
      </c>
      <c r="I36" s="4">
        <v>45943</v>
      </c>
    </row>
    <row r="37" spans="1:9" x14ac:dyDescent="0.25">
      <c r="A37" s="11">
        <v>90</v>
      </c>
      <c r="B37" s="11">
        <v>2479</v>
      </c>
      <c r="C37" s="11" t="s">
        <v>77</v>
      </c>
      <c r="D37" s="11" t="s">
        <v>78</v>
      </c>
      <c r="E37" s="12">
        <v>65100280</v>
      </c>
      <c r="F37" s="15">
        <v>3998118</v>
      </c>
      <c r="G37" s="15">
        <v>3947152</v>
      </c>
      <c r="H37" s="15">
        <v>50966</v>
      </c>
      <c r="I37" s="4">
        <v>45834</v>
      </c>
    </row>
    <row r="38" spans="1:9" x14ac:dyDescent="0.25">
      <c r="A38" s="11">
        <v>91</v>
      </c>
      <c r="B38" s="11">
        <v>2475</v>
      </c>
      <c r="C38" s="11" t="s">
        <v>79</v>
      </c>
      <c r="D38" s="11" t="s">
        <v>80</v>
      </c>
      <c r="E38" s="12">
        <v>65642368</v>
      </c>
      <c r="F38" s="15">
        <v>3358872</v>
      </c>
      <c r="G38" s="15">
        <v>3358872</v>
      </c>
      <c r="H38" s="15">
        <v>0</v>
      </c>
    </row>
    <row r="39" spans="1:9" x14ac:dyDescent="0.25">
      <c r="A39" s="11">
        <v>94</v>
      </c>
      <c r="B39" s="11">
        <v>2470</v>
      </c>
      <c r="C39" s="11" t="s">
        <v>81</v>
      </c>
      <c r="D39" s="11" t="s">
        <v>82</v>
      </c>
      <c r="E39" s="12">
        <v>72741554</v>
      </c>
      <c r="F39" s="13">
        <v>4144180</v>
      </c>
      <c r="G39" s="13">
        <v>4094884</v>
      </c>
      <c r="H39" s="13">
        <v>49296</v>
      </c>
      <c r="I39" s="4">
        <v>45979</v>
      </c>
    </row>
    <row r="40" spans="1:9" x14ac:dyDescent="0.25">
      <c r="A40" s="11">
        <v>95</v>
      </c>
      <c r="B40" s="11">
        <v>2307</v>
      </c>
      <c r="C40" s="11" t="s">
        <v>83</v>
      </c>
      <c r="D40" s="11" t="s">
        <v>84</v>
      </c>
      <c r="E40" s="12">
        <v>72743212</v>
      </c>
      <c r="F40" s="13">
        <v>1086408</v>
      </c>
      <c r="G40" s="13">
        <v>394368</v>
      </c>
      <c r="H40" s="14">
        <v>692040</v>
      </c>
      <c r="I40" s="4">
        <v>45979</v>
      </c>
    </row>
    <row r="41" spans="1:9" x14ac:dyDescent="0.25">
      <c r="A41" s="11">
        <v>96</v>
      </c>
      <c r="B41" s="11">
        <v>2478</v>
      </c>
      <c r="C41" s="11" t="s">
        <v>85</v>
      </c>
      <c r="D41" s="11" t="s">
        <v>86</v>
      </c>
      <c r="E41" s="12">
        <v>72743379</v>
      </c>
      <c r="F41" s="13">
        <v>3652314</v>
      </c>
      <c r="G41" s="13">
        <v>3601596</v>
      </c>
      <c r="H41" s="14">
        <v>50718</v>
      </c>
      <c r="I41" s="4">
        <v>45989</v>
      </c>
    </row>
    <row r="42" spans="1:9" x14ac:dyDescent="0.25">
      <c r="A42" s="11">
        <v>97</v>
      </c>
      <c r="B42" s="11">
        <v>2465</v>
      </c>
      <c r="C42" s="11" t="s">
        <v>87</v>
      </c>
      <c r="D42" s="11" t="s">
        <v>88</v>
      </c>
      <c r="E42" s="12">
        <v>72741791</v>
      </c>
      <c r="F42" s="13">
        <v>1916863</v>
      </c>
      <c r="G42" s="13">
        <v>1916863</v>
      </c>
      <c r="H42" s="13">
        <v>0</v>
      </c>
    </row>
    <row r="43" spans="1:9" x14ac:dyDescent="0.25">
      <c r="A43" s="11">
        <v>102</v>
      </c>
      <c r="B43" s="11">
        <v>2487</v>
      </c>
      <c r="C43" s="11" t="s">
        <v>89</v>
      </c>
      <c r="D43" s="11" t="s">
        <v>90</v>
      </c>
      <c r="E43" s="12">
        <v>68974639</v>
      </c>
      <c r="F43" s="13">
        <v>1400770</v>
      </c>
      <c r="G43" s="13">
        <v>1400770</v>
      </c>
      <c r="H43" s="14">
        <v>0</v>
      </c>
    </row>
    <row r="44" spans="1:9" x14ac:dyDescent="0.25">
      <c r="A44" s="11">
        <v>103</v>
      </c>
      <c r="B44" s="11">
        <v>2488</v>
      </c>
      <c r="C44" s="11" t="s">
        <v>91</v>
      </c>
      <c r="D44" s="11" t="s">
        <v>92</v>
      </c>
      <c r="E44" s="12">
        <v>70884978</v>
      </c>
      <c r="F44" s="13">
        <v>2210990</v>
      </c>
      <c r="G44" s="13">
        <v>2126033</v>
      </c>
      <c r="H44" s="13">
        <v>84957</v>
      </c>
      <c r="I44" s="4">
        <v>45979</v>
      </c>
    </row>
    <row r="45" spans="1:9" x14ac:dyDescent="0.25">
      <c r="A45" s="11">
        <v>104</v>
      </c>
      <c r="B45" s="11">
        <v>2472</v>
      </c>
      <c r="C45" s="11" t="s">
        <v>93</v>
      </c>
      <c r="D45" s="11" t="s">
        <v>94</v>
      </c>
      <c r="E45" s="12">
        <v>72743131</v>
      </c>
      <c r="F45" s="15">
        <v>2286551</v>
      </c>
      <c r="G45" s="15">
        <v>2286551</v>
      </c>
      <c r="H45" s="15">
        <v>0</v>
      </c>
    </row>
    <row r="46" spans="1:9" x14ac:dyDescent="0.25">
      <c r="A46" s="11">
        <v>106</v>
      </c>
      <c r="B46" s="11">
        <v>2473</v>
      </c>
      <c r="C46" s="11" t="s">
        <v>95</v>
      </c>
      <c r="D46" s="11" t="s">
        <v>96</v>
      </c>
      <c r="E46" s="12">
        <v>65642376</v>
      </c>
      <c r="F46" s="13">
        <v>3435210</v>
      </c>
      <c r="G46" s="13">
        <v>3210614</v>
      </c>
      <c r="H46" s="14">
        <v>224596</v>
      </c>
      <c r="I46" s="4">
        <v>45967</v>
      </c>
    </row>
    <row r="47" spans="1:9" x14ac:dyDescent="0.25">
      <c r="A47" s="11">
        <v>107</v>
      </c>
      <c r="B47" s="11">
        <v>2490</v>
      </c>
      <c r="C47" s="11" t="s">
        <v>97</v>
      </c>
      <c r="D47" s="11" t="s">
        <v>98</v>
      </c>
      <c r="E47" s="12">
        <v>46746757</v>
      </c>
      <c r="F47" s="15">
        <v>1310539</v>
      </c>
      <c r="G47" s="15">
        <v>1306150</v>
      </c>
      <c r="H47" s="15">
        <v>4389</v>
      </c>
      <c r="I47" s="4">
        <v>45902</v>
      </c>
    </row>
    <row r="48" spans="1:9" x14ac:dyDescent="0.25">
      <c r="A48" s="11">
        <v>108</v>
      </c>
      <c r="B48" s="11">
        <v>2310</v>
      </c>
      <c r="C48" s="11" t="s">
        <v>99</v>
      </c>
      <c r="D48" s="11" t="s">
        <v>100</v>
      </c>
      <c r="E48" s="12">
        <v>72742038</v>
      </c>
      <c r="F48" s="13">
        <v>840000</v>
      </c>
      <c r="G48" s="13">
        <v>840000</v>
      </c>
      <c r="H48" s="13">
        <v>0</v>
      </c>
    </row>
    <row r="49" spans="1:9" x14ac:dyDescent="0.25">
      <c r="A49" s="11">
        <v>110</v>
      </c>
      <c r="B49" s="11">
        <v>2431</v>
      </c>
      <c r="C49" s="11" t="s">
        <v>101</v>
      </c>
      <c r="D49" s="11" t="s">
        <v>102</v>
      </c>
      <c r="E49" s="12">
        <v>46746234</v>
      </c>
      <c r="F49" s="13">
        <v>610659</v>
      </c>
      <c r="G49" s="13">
        <v>610659</v>
      </c>
      <c r="H49" s="14">
        <v>0</v>
      </c>
    </row>
    <row r="50" spans="1:9" x14ac:dyDescent="0.25">
      <c r="A50" s="11">
        <v>112</v>
      </c>
      <c r="B50" s="11">
        <v>2484</v>
      </c>
      <c r="C50" s="11" t="s">
        <v>103</v>
      </c>
      <c r="D50" s="11" t="s">
        <v>104</v>
      </c>
      <c r="E50" s="12">
        <v>46746145</v>
      </c>
      <c r="F50" s="13">
        <v>3658966</v>
      </c>
      <c r="G50" s="13">
        <v>3412372</v>
      </c>
      <c r="H50" s="14">
        <v>246594</v>
      </c>
      <c r="I50" s="4">
        <v>45954</v>
      </c>
    </row>
    <row r="51" spans="1:9" x14ac:dyDescent="0.25">
      <c r="A51" s="11">
        <v>115</v>
      </c>
      <c r="B51" s="11">
        <v>2318</v>
      </c>
      <c r="C51" s="11" t="s">
        <v>105</v>
      </c>
      <c r="D51" s="11" t="s">
        <v>106</v>
      </c>
      <c r="E51" s="12">
        <v>70695253</v>
      </c>
      <c r="F51" s="13">
        <v>578051</v>
      </c>
      <c r="G51" s="13">
        <v>578051</v>
      </c>
      <c r="H51" s="13">
        <v>0</v>
      </c>
    </row>
    <row r="52" spans="1:9" x14ac:dyDescent="0.25">
      <c r="A52" s="11">
        <v>120</v>
      </c>
      <c r="B52" s="11">
        <v>2403</v>
      </c>
      <c r="C52" s="11" t="s">
        <v>107</v>
      </c>
      <c r="D52" s="11" t="s">
        <v>108</v>
      </c>
      <c r="E52" s="12">
        <v>72744324</v>
      </c>
      <c r="F52" s="15">
        <v>573450</v>
      </c>
      <c r="G52" s="15">
        <v>573450</v>
      </c>
      <c r="H52" s="15">
        <v>0</v>
      </c>
    </row>
    <row r="53" spans="1:9" x14ac:dyDescent="0.25">
      <c r="A53" s="11">
        <v>121</v>
      </c>
      <c r="B53" s="11">
        <v>2458</v>
      </c>
      <c r="C53" s="11" t="s">
        <v>109</v>
      </c>
      <c r="D53" s="11" t="s">
        <v>110</v>
      </c>
      <c r="E53" s="12">
        <v>72744243</v>
      </c>
      <c r="F53" s="13">
        <v>1199413</v>
      </c>
      <c r="G53" s="13">
        <v>1170450</v>
      </c>
      <c r="H53" s="13">
        <v>28963</v>
      </c>
      <c r="I53" s="4">
        <v>45954</v>
      </c>
    </row>
    <row r="54" spans="1:9" x14ac:dyDescent="0.25">
      <c r="A54" s="11">
        <v>122</v>
      </c>
      <c r="B54" s="11">
        <v>2316</v>
      </c>
      <c r="C54" s="11" t="s">
        <v>111</v>
      </c>
      <c r="D54" s="11" t="s">
        <v>112</v>
      </c>
      <c r="E54" s="12">
        <v>70983224</v>
      </c>
      <c r="F54" s="13">
        <v>769300</v>
      </c>
      <c r="G54" s="13">
        <v>769300</v>
      </c>
      <c r="H54" s="14">
        <v>0</v>
      </c>
    </row>
    <row r="55" spans="1:9" x14ac:dyDescent="0.25">
      <c r="A55" s="11">
        <v>123</v>
      </c>
      <c r="B55" s="11">
        <v>2402</v>
      </c>
      <c r="C55" s="11" t="s">
        <v>113</v>
      </c>
      <c r="D55" s="11" t="s">
        <v>114</v>
      </c>
      <c r="E55" s="12">
        <v>70983208</v>
      </c>
      <c r="F55" s="15">
        <v>566740</v>
      </c>
      <c r="G55" s="15">
        <v>566740</v>
      </c>
      <c r="H55" s="15">
        <v>0</v>
      </c>
    </row>
    <row r="56" spans="1:9" x14ac:dyDescent="0.25">
      <c r="A56" s="11">
        <v>124</v>
      </c>
      <c r="B56" s="11">
        <v>2404</v>
      </c>
      <c r="C56" s="11" t="s">
        <v>115</v>
      </c>
      <c r="D56" s="11" t="s">
        <v>116</v>
      </c>
      <c r="E56" s="12">
        <v>70983135</v>
      </c>
      <c r="F56" s="15">
        <v>509150</v>
      </c>
      <c r="G56" s="15">
        <v>509150</v>
      </c>
      <c r="H56" s="15">
        <v>0</v>
      </c>
    </row>
    <row r="57" spans="1:9" x14ac:dyDescent="0.25">
      <c r="A57" s="11">
        <v>126</v>
      </c>
      <c r="B57" s="11">
        <v>2302</v>
      </c>
      <c r="C57" s="11" t="s">
        <v>117</v>
      </c>
      <c r="D57" s="11" t="s">
        <v>118</v>
      </c>
      <c r="E57" s="12">
        <v>70983127</v>
      </c>
      <c r="F57" s="13">
        <v>961640</v>
      </c>
      <c r="G57" s="13">
        <v>960676</v>
      </c>
      <c r="H57" s="14">
        <v>964</v>
      </c>
      <c r="I57" s="4">
        <v>45925</v>
      </c>
    </row>
    <row r="58" spans="1:9" x14ac:dyDescent="0.25">
      <c r="A58" s="11">
        <v>127</v>
      </c>
      <c r="B58" s="11">
        <v>2454</v>
      </c>
      <c r="C58" s="11" t="s">
        <v>119</v>
      </c>
      <c r="D58" s="11" t="s">
        <v>120</v>
      </c>
      <c r="E58" s="12">
        <v>70983119</v>
      </c>
      <c r="F58" s="13">
        <v>667250</v>
      </c>
      <c r="G58" s="13">
        <v>667250</v>
      </c>
      <c r="H58" s="13">
        <v>0</v>
      </c>
    </row>
    <row r="59" spans="1:9" x14ac:dyDescent="0.25">
      <c r="A59" s="11">
        <v>128</v>
      </c>
      <c r="B59" s="11">
        <v>2492</v>
      </c>
      <c r="C59" s="11" t="s">
        <v>121</v>
      </c>
      <c r="D59" s="11" t="s">
        <v>122</v>
      </c>
      <c r="E59" s="12">
        <v>70983011</v>
      </c>
      <c r="F59" s="13">
        <v>1317000</v>
      </c>
      <c r="G59" s="13">
        <v>1317000</v>
      </c>
      <c r="H59" s="13">
        <v>0</v>
      </c>
    </row>
    <row r="60" spans="1:9" x14ac:dyDescent="0.25">
      <c r="A60" s="11">
        <v>129</v>
      </c>
      <c r="B60" s="11">
        <v>2491</v>
      </c>
      <c r="C60" s="11" t="s">
        <v>123</v>
      </c>
      <c r="D60" s="11" t="s">
        <v>124</v>
      </c>
      <c r="E60" s="12">
        <v>70983003</v>
      </c>
      <c r="F60" s="13">
        <v>2022431</v>
      </c>
      <c r="G60" s="13">
        <v>2021009</v>
      </c>
      <c r="H60" s="14">
        <v>1422</v>
      </c>
      <c r="I60" s="4">
        <v>45954</v>
      </c>
    </row>
    <row r="61" spans="1:9" x14ac:dyDescent="0.25">
      <c r="A61" s="11">
        <v>133</v>
      </c>
      <c r="B61" s="11">
        <v>2461</v>
      </c>
      <c r="C61" s="11" t="s">
        <v>125</v>
      </c>
      <c r="D61" s="11" t="s">
        <v>126</v>
      </c>
      <c r="E61" s="12">
        <v>72741724</v>
      </c>
      <c r="F61" s="13">
        <v>751654</v>
      </c>
      <c r="G61" s="13">
        <v>751654</v>
      </c>
      <c r="H61" s="13">
        <v>0</v>
      </c>
    </row>
    <row r="62" spans="1:9" x14ac:dyDescent="0.25">
      <c r="A62" s="11">
        <v>134</v>
      </c>
      <c r="B62" s="11">
        <v>2460</v>
      </c>
      <c r="C62" s="11" t="s">
        <v>127</v>
      </c>
      <c r="D62" s="11" t="s">
        <v>128</v>
      </c>
      <c r="E62" s="12">
        <v>72741643</v>
      </c>
      <c r="F62" s="15">
        <v>1482587</v>
      </c>
      <c r="G62" s="15">
        <v>1443245</v>
      </c>
      <c r="H62" s="15">
        <v>39342</v>
      </c>
      <c r="I62" s="4">
        <v>45902</v>
      </c>
    </row>
    <row r="63" spans="1:9" x14ac:dyDescent="0.25">
      <c r="A63" s="11">
        <v>135</v>
      </c>
      <c r="B63" s="11">
        <v>2324</v>
      </c>
      <c r="C63" s="11" t="s">
        <v>129</v>
      </c>
      <c r="D63" s="11" t="s">
        <v>130</v>
      </c>
      <c r="E63" s="12">
        <v>71013083</v>
      </c>
      <c r="F63" s="13">
        <v>751579</v>
      </c>
      <c r="G63" s="13">
        <v>751579</v>
      </c>
      <c r="H63" s="13">
        <v>0</v>
      </c>
    </row>
    <row r="64" spans="1:9" x14ac:dyDescent="0.25">
      <c r="A64" s="11">
        <v>137</v>
      </c>
      <c r="B64" s="11">
        <v>2329</v>
      </c>
      <c r="C64" s="11" t="s">
        <v>131</v>
      </c>
      <c r="D64" s="11" t="s">
        <v>132</v>
      </c>
      <c r="E64" s="12">
        <v>71294171</v>
      </c>
      <c r="F64" s="15">
        <v>415423</v>
      </c>
      <c r="G64" s="15">
        <v>415423</v>
      </c>
      <c r="H64" s="15">
        <v>0</v>
      </c>
    </row>
    <row r="65" spans="1:9" x14ac:dyDescent="0.25">
      <c r="A65" s="11">
        <v>140</v>
      </c>
      <c r="B65" s="11">
        <v>2445</v>
      </c>
      <c r="C65" s="11" t="s">
        <v>133</v>
      </c>
      <c r="D65" s="11" t="s">
        <v>134</v>
      </c>
      <c r="E65" s="12">
        <v>70695997</v>
      </c>
      <c r="F65" s="15">
        <v>915635</v>
      </c>
      <c r="G65" s="15">
        <v>915635</v>
      </c>
      <c r="H65" s="15">
        <v>0</v>
      </c>
    </row>
    <row r="66" spans="1:9" x14ac:dyDescent="0.25">
      <c r="A66" s="11">
        <v>142</v>
      </c>
      <c r="B66" s="11">
        <v>2305</v>
      </c>
      <c r="C66" s="11" t="s">
        <v>135</v>
      </c>
      <c r="D66" s="11" t="s">
        <v>136</v>
      </c>
      <c r="E66" s="12">
        <v>72741686</v>
      </c>
      <c r="F66" s="15">
        <v>889640</v>
      </c>
      <c r="G66" s="15">
        <v>889640</v>
      </c>
      <c r="H66" s="15">
        <v>0</v>
      </c>
    </row>
    <row r="67" spans="1:9" x14ac:dyDescent="0.25">
      <c r="A67" s="11">
        <v>143</v>
      </c>
      <c r="B67" s="11">
        <v>2498</v>
      </c>
      <c r="C67" s="11" t="s">
        <v>137</v>
      </c>
      <c r="D67" s="11" t="s">
        <v>138</v>
      </c>
      <c r="E67" s="12">
        <v>70695539</v>
      </c>
      <c r="F67" s="15">
        <v>2259299</v>
      </c>
      <c r="G67" s="15">
        <v>2259299</v>
      </c>
      <c r="H67" s="15">
        <v>0</v>
      </c>
    </row>
    <row r="68" spans="1:9" x14ac:dyDescent="0.25">
      <c r="A68" s="11">
        <v>149</v>
      </c>
      <c r="B68" s="11">
        <v>2448</v>
      </c>
      <c r="C68" s="11" t="s">
        <v>139</v>
      </c>
      <c r="D68" s="11" t="s">
        <v>140</v>
      </c>
      <c r="E68" s="12">
        <v>63154617</v>
      </c>
      <c r="F68" s="13">
        <v>7569083</v>
      </c>
      <c r="G68" s="13">
        <v>7400579</v>
      </c>
      <c r="H68" s="14">
        <v>168504</v>
      </c>
      <c r="I68" s="4">
        <v>45954</v>
      </c>
    </row>
    <row r="69" spans="1:9" x14ac:dyDescent="0.25">
      <c r="A69" s="11">
        <v>150</v>
      </c>
      <c r="B69" s="11">
        <v>2450</v>
      </c>
      <c r="C69" s="11" t="s">
        <v>141</v>
      </c>
      <c r="D69" s="11" t="s">
        <v>142</v>
      </c>
      <c r="E69" s="12">
        <v>72745045</v>
      </c>
      <c r="F69" s="13">
        <v>683082</v>
      </c>
      <c r="G69" s="13">
        <v>683082</v>
      </c>
      <c r="H69" s="13">
        <v>0</v>
      </c>
    </row>
    <row r="70" spans="1:9" x14ac:dyDescent="0.25">
      <c r="A70" s="11">
        <v>151</v>
      </c>
      <c r="B70" s="11">
        <v>2451</v>
      </c>
      <c r="C70" s="11" t="s">
        <v>143</v>
      </c>
      <c r="D70" s="11" t="s">
        <v>144</v>
      </c>
      <c r="E70" s="12">
        <v>72744880</v>
      </c>
      <c r="F70" s="13">
        <v>843175</v>
      </c>
      <c r="G70" s="13">
        <v>843175</v>
      </c>
      <c r="H70" s="14">
        <v>0</v>
      </c>
    </row>
    <row r="71" spans="1:9" x14ac:dyDescent="0.25">
      <c r="A71" s="11">
        <v>152</v>
      </c>
      <c r="B71" s="11">
        <v>2453</v>
      </c>
      <c r="C71" s="11" t="s">
        <v>145</v>
      </c>
      <c r="D71" s="11" t="s">
        <v>146</v>
      </c>
      <c r="E71" s="12">
        <v>72743603</v>
      </c>
      <c r="F71" s="13">
        <v>1088230</v>
      </c>
      <c r="G71" s="13">
        <v>1088230</v>
      </c>
      <c r="H71" s="13">
        <v>0</v>
      </c>
    </row>
    <row r="72" spans="1:9" x14ac:dyDescent="0.25">
      <c r="A72" s="11">
        <v>156</v>
      </c>
      <c r="B72" s="11">
        <v>2462</v>
      </c>
      <c r="C72" s="11" t="s">
        <v>147</v>
      </c>
      <c r="D72" s="11" t="s">
        <v>148</v>
      </c>
      <c r="E72" s="12">
        <v>72744600</v>
      </c>
      <c r="F72" s="13">
        <v>736953</v>
      </c>
      <c r="G72" s="13">
        <v>736953</v>
      </c>
      <c r="H72" s="13">
        <v>0</v>
      </c>
    </row>
    <row r="73" spans="1:9" x14ac:dyDescent="0.25">
      <c r="A73" s="11">
        <v>157</v>
      </c>
      <c r="B73" s="11">
        <v>2464</v>
      </c>
      <c r="C73" s="11" t="s">
        <v>149</v>
      </c>
      <c r="D73" s="11" t="s">
        <v>150</v>
      </c>
      <c r="E73" s="12">
        <v>72753846</v>
      </c>
      <c r="F73" s="13">
        <v>640157</v>
      </c>
      <c r="G73" s="13">
        <v>640157</v>
      </c>
      <c r="H73" s="14">
        <v>0</v>
      </c>
    </row>
    <row r="74" spans="1:9" x14ac:dyDescent="0.25">
      <c r="A74" s="11">
        <v>158</v>
      </c>
      <c r="B74" s="11">
        <v>2467</v>
      </c>
      <c r="C74" s="11" t="s">
        <v>151</v>
      </c>
      <c r="D74" s="11" t="s">
        <v>152</v>
      </c>
      <c r="E74" s="12">
        <v>71012303</v>
      </c>
      <c r="F74" s="13">
        <v>700755</v>
      </c>
      <c r="G74" s="13">
        <v>700755</v>
      </c>
      <c r="H74" s="13">
        <v>0</v>
      </c>
    </row>
    <row r="75" spans="1:9" x14ac:dyDescent="0.25">
      <c r="A75" s="11">
        <v>159</v>
      </c>
      <c r="B75" s="11">
        <v>2408</v>
      </c>
      <c r="C75" s="11" t="s">
        <v>153</v>
      </c>
      <c r="D75" s="11" t="s">
        <v>154</v>
      </c>
      <c r="E75" s="12">
        <v>72741511</v>
      </c>
      <c r="F75" s="13">
        <v>357826</v>
      </c>
      <c r="G75" s="13">
        <v>357826</v>
      </c>
      <c r="H75" s="13">
        <v>0</v>
      </c>
    </row>
    <row r="76" spans="1:9" x14ac:dyDescent="0.25">
      <c r="A76" s="11">
        <v>161</v>
      </c>
      <c r="B76" s="11">
        <v>2438</v>
      </c>
      <c r="C76" s="11" t="s">
        <v>155</v>
      </c>
      <c r="D76" s="11" t="s">
        <v>156</v>
      </c>
      <c r="E76" s="12">
        <v>72741911</v>
      </c>
      <c r="F76" s="13">
        <v>608732</v>
      </c>
      <c r="G76" s="13">
        <v>608732</v>
      </c>
      <c r="H76" s="13">
        <v>0</v>
      </c>
    </row>
    <row r="77" spans="1:9" x14ac:dyDescent="0.25">
      <c r="A77" s="11">
        <v>165</v>
      </c>
      <c r="B77" s="11">
        <v>2497</v>
      </c>
      <c r="C77" s="11" t="s">
        <v>157</v>
      </c>
      <c r="D77" s="11" t="s">
        <v>158</v>
      </c>
      <c r="E77" s="12">
        <v>72744189</v>
      </c>
      <c r="F77" s="13">
        <v>2121792</v>
      </c>
      <c r="G77" s="13">
        <v>2106624</v>
      </c>
      <c r="H77" s="14">
        <v>15168</v>
      </c>
      <c r="I77" s="4">
        <v>45967</v>
      </c>
    </row>
    <row r="78" spans="1:9" x14ac:dyDescent="0.25">
      <c r="A78" s="11">
        <v>166</v>
      </c>
      <c r="B78" s="11">
        <v>2446</v>
      </c>
      <c r="C78" s="11" t="s">
        <v>159</v>
      </c>
      <c r="D78" s="11" t="s">
        <v>160</v>
      </c>
      <c r="E78" s="12">
        <v>72743522</v>
      </c>
      <c r="F78" s="13">
        <v>958500</v>
      </c>
      <c r="G78" s="13">
        <v>958500</v>
      </c>
      <c r="H78" s="13">
        <v>0</v>
      </c>
    </row>
    <row r="79" spans="1:9" x14ac:dyDescent="0.25">
      <c r="A79" s="11">
        <v>170</v>
      </c>
      <c r="B79" s="11">
        <v>3462</v>
      </c>
      <c r="C79" s="11" t="s">
        <v>161</v>
      </c>
      <c r="D79" s="11" t="s">
        <v>162</v>
      </c>
      <c r="E79" s="12">
        <v>72048115</v>
      </c>
      <c r="F79" s="13">
        <v>500977</v>
      </c>
      <c r="G79" s="13">
        <v>500977</v>
      </c>
      <c r="H79" s="13">
        <v>0</v>
      </c>
    </row>
    <row r="80" spans="1:9" x14ac:dyDescent="0.25">
      <c r="A80" s="11">
        <v>172</v>
      </c>
      <c r="B80" s="11">
        <v>3453</v>
      </c>
      <c r="C80" s="11" t="s">
        <v>163</v>
      </c>
      <c r="D80" s="11" t="s">
        <v>164</v>
      </c>
      <c r="E80" s="12">
        <v>75109522</v>
      </c>
      <c r="F80" s="13">
        <v>557000</v>
      </c>
      <c r="G80" s="13">
        <v>557000</v>
      </c>
      <c r="H80" s="14">
        <v>0</v>
      </c>
    </row>
    <row r="81" spans="1:9" x14ac:dyDescent="0.25">
      <c r="A81" s="11">
        <v>176</v>
      </c>
      <c r="B81" s="11">
        <v>3461</v>
      </c>
      <c r="C81" s="11" t="s">
        <v>165</v>
      </c>
      <c r="D81" s="11" t="s">
        <v>166</v>
      </c>
      <c r="E81" s="12">
        <v>72048107</v>
      </c>
      <c r="F81" s="13">
        <v>599102</v>
      </c>
      <c r="G81" s="13">
        <v>599102</v>
      </c>
      <c r="H81" s="13">
        <v>0</v>
      </c>
    </row>
    <row r="82" spans="1:9" x14ac:dyDescent="0.25">
      <c r="A82" s="11">
        <v>177</v>
      </c>
      <c r="B82" s="11">
        <v>3468</v>
      </c>
      <c r="C82" s="11" t="s">
        <v>167</v>
      </c>
      <c r="D82" s="11" t="s">
        <v>168</v>
      </c>
      <c r="E82" s="12">
        <v>72048069</v>
      </c>
      <c r="F82" s="13">
        <v>629209</v>
      </c>
      <c r="G82" s="13">
        <v>629209</v>
      </c>
      <c r="H82" s="13">
        <v>0</v>
      </c>
    </row>
    <row r="83" spans="1:9" x14ac:dyDescent="0.25">
      <c r="A83" s="11">
        <v>179</v>
      </c>
      <c r="B83" s="11">
        <v>3473</v>
      </c>
      <c r="C83" s="11" t="s">
        <v>169</v>
      </c>
      <c r="D83" s="11" t="s">
        <v>170</v>
      </c>
      <c r="E83" s="12">
        <v>72550392</v>
      </c>
      <c r="F83" s="13">
        <v>618555</v>
      </c>
      <c r="G83" s="13">
        <v>618555</v>
      </c>
      <c r="H83" s="13">
        <v>0</v>
      </c>
    </row>
    <row r="84" spans="1:9" x14ac:dyDescent="0.25">
      <c r="A84" s="11">
        <v>183</v>
      </c>
      <c r="B84" s="11">
        <v>3463</v>
      </c>
      <c r="C84" s="11" t="s">
        <v>171</v>
      </c>
      <c r="D84" s="11" t="s">
        <v>172</v>
      </c>
      <c r="E84" s="12">
        <v>72048166</v>
      </c>
      <c r="F84" s="13">
        <v>557017</v>
      </c>
      <c r="G84" s="13">
        <v>557017</v>
      </c>
      <c r="H84" s="13">
        <v>0</v>
      </c>
    </row>
    <row r="85" spans="1:9" x14ac:dyDescent="0.25">
      <c r="A85" s="11">
        <v>185</v>
      </c>
      <c r="B85" s="11">
        <v>3413</v>
      </c>
      <c r="C85" s="11" t="s">
        <v>173</v>
      </c>
      <c r="D85" s="11" t="s">
        <v>174</v>
      </c>
      <c r="E85" s="12">
        <v>72743433</v>
      </c>
      <c r="F85" s="13">
        <v>574768</v>
      </c>
      <c r="G85" s="13">
        <v>574768</v>
      </c>
      <c r="H85" s="14">
        <v>0</v>
      </c>
    </row>
    <row r="86" spans="1:9" x14ac:dyDescent="0.25">
      <c r="A86" s="11">
        <v>186</v>
      </c>
      <c r="B86" s="11">
        <v>3409</v>
      </c>
      <c r="C86" s="11" t="s">
        <v>175</v>
      </c>
      <c r="D86" s="11" t="s">
        <v>176</v>
      </c>
      <c r="E86" s="12">
        <v>43257399</v>
      </c>
      <c r="F86" s="13">
        <v>1611279</v>
      </c>
      <c r="G86" s="13">
        <v>1611279</v>
      </c>
      <c r="H86" s="14">
        <v>0</v>
      </c>
    </row>
    <row r="87" spans="1:9" x14ac:dyDescent="0.25">
      <c r="A87" s="11">
        <v>187</v>
      </c>
      <c r="B87" s="11">
        <v>3415</v>
      </c>
      <c r="C87" s="11" t="s">
        <v>177</v>
      </c>
      <c r="D87" s="11" t="s">
        <v>178</v>
      </c>
      <c r="E87" s="12">
        <v>72743271</v>
      </c>
      <c r="F87" s="13">
        <v>3217670</v>
      </c>
      <c r="G87" s="13">
        <v>3056292</v>
      </c>
      <c r="H87" s="13">
        <v>161378</v>
      </c>
      <c r="I87" s="4">
        <v>45989</v>
      </c>
    </row>
    <row r="88" spans="1:9" x14ac:dyDescent="0.25">
      <c r="A88" s="11">
        <v>188</v>
      </c>
      <c r="B88" s="11">
        <v>3412</v>
      </c>
      <c r="C88" s="11" t="s">
        <v>179</v>
      </c>
      <c r="D88" s="11" t="s">
        <v>180</v>
      </c>
      <c r="E88" s="12">
        <v>72742879</v>
      </c>
      <c r="F88" s="13">
        <v>2250840</v>
      </c>
      <c r="G88" s="13">
        <v>2250840</v>
      </c>
      <c r="H88" s="14">
        <v>0</v>
      </c>
    </row>
    <row r="89" spans="1:9" x14ac:dyDescent="0.25">
      <c r="A89" s="11">
        <v>189</v>
      </c>
      <c r="B89" s="11">
        <v>3416</v>
      </c>
      <c r="C89" s="11" t="s">
        <v>181</v>
      </c>
      <c r="D89" s="11" t="s">
        <v>182</v>
      </c>
      <c r="E89" s="12">
        <v>72743034</v>
      </c>
      <c r="F89" s="13">
        <v>3498945</v>
      </c>
      <c r="G89" s="13">
        <v>2976123</v>
      </c>
      <c r="H89" s="14">
        <v>522822</v>
      </c>
      <c r="I89" s="4">
        <v>45989</v>
      </c>
    </row>
    <row r="90" spans="1:9" x14ac:dyDescent="0.25">
      <c r="A90" s="11">
        <v>191</v>
      </c>
      <c r="B90" s="11">
        <v>3411</v>
      </c>
      <c r="C90" s="11" t="s">
        <v>183</v>
      </c>
      <c r="D90" s="11" t="s">
        <v>184</v>
      </c>
      <c r="E90" s="12">
        <v>72742950</v>
      </c>
      <c r="F90" s="15">
        <v>3377849</v>
      </c>
      <c r="G90" s="15">
        <v>3088778</v>
      </c>
      <c r="H90" s="15">
        <v>289071</v>
      </c>
      <c r="I90" s="4">
        <v>45852</v>
      </c>
    </row>
    <row r="91" spans="1:9" x14ac:dyDescent="0.25">
      <c r="A91" s="11">
        <v>192</v>
      </c>
      <c r="B91" s="11">
        <v>3408</v>
      </c>
      <c r="C91" s="11" t="s">
        <v>185</v>
      </c>
      <c r="D91" s="11" t="s">
        <v>186</v>
      </c>
      <c r="E91" s="12">
        <v>72743115</v>
      </c>
      <c r="F91" s="13">
        <v>1720575</v>
      </c>
      <c r="G91" s="13">
        <v>1211025</v>
      </c>
      <c r="H91" s="13">
        <v>509550</v>
      </c>
      <c r="I91" s="4">
        <v>45989</v>
      </c>
    </row>
    <row r="92" spans="1:9" x14ac:dyDescent="0.25">
      <c r="A92" s="11">
        <v>194</v>
      </c>
      <c r="B92" s="11">
        <v>3410</v>
      </c>
      <c r="C92" s="11" t="s">
        <v>187</v>
      </c>
      <c r="D92" s="11" t="s">
        <v>188</v>
      </c>
      <c r="E92" s="12">
        <v>72743191</v>
      </c>
      <c r="F92" s="13">
        <v>665056</v>
      </c>
      <c r="G92" s="13">
        <v>665056</v>
      </c>
      <c r="H92" s="13">
        <v>0</v>
      </c>
    </row>
    <row r="93" spans="1:9" x14ac:dyDescent="0.25">
      <c r="A93" s="11">
        <v>195</v>
      </c>
      <c r="B93" s="11">
        <v>3455</v>
      </c>
      <c r="C93" s="11" t="s">
        <v>189</v>
      </c>
      <c r="D93" s="11" t="s">
        <v>190</v>
      </c>
      <c r="E93" s="12">
        <v>75122308</v>
      </c>
      <c r="F93" s="13">
        <v>2824461</v>
      </c>
      <c r="G93" s="13">
        <v>2824089</v>
      </c>
      <c r="H93" s="14">
        <v>372</v>
      </c>
      <c r="I93" s="4">
        <v>45967</v>
      </c>
    </row>
    <row r="94" spans="1:9" x14ac:dyDescent="0.25">
      <c r="A94" s="11">
        <v>196</v>
      </c>
      <c r="B94" s="11">
        <v>3419</v>
      </c>
      <c r="C94" s="11" t="s">
        <v>191</v>
      </c>
      <c r="D94" s="11" t="s">
        <v>192</v>
      </c>
      <c r="E94" s="12">
        <v>72742658</v>
      </c>
      <c r="F94" s="13">
        <v>1351345</v>
      </c>
      <c r="G94" s="13">
        <v>1351345</v>
      </c>
      <c r="H94" s="14">
        <v>0</v>
      </c>
    </row>
    <row r="95" spans="1:9" x14ac:dyDescent="0.25">
      <c r="A95" s="11">
        <v>197</v>
      </c>
      <c r="B95" s="11">
        <v>3422</v>
      </c>
      <c r="C95" s="11" t="s">
        <v>193</v>
      </c>
      <c r="D95" s="11" t="s">
        <v>194</v>
      </c>
      <c r="E95" s="12">
        <v>72742682</v>
      </c>
      <c r="F95" s="13">
        <v>1020210</v>
      </c>
      <c r="G95" s="13">
        <v>1020210</v>
      </c>
      <c r="H95" s="13">
        <v>0</v>
      </c>
    </row>
    <row r="96" spans="1:9" x14ac:dyDescent="0.25">
      <c r="A96" s="11">
        <v>200</v>
      </c>
      <c r="B96" s="11">
        <v>3418</v>
      </c>
      <c r="C96" s="11" t="s">
        <v>195</v>
      </c>
      <c r="D96" s="11" t="s">
        <v>196</v>
      </c>
      <c r="E96" s="12">
        <v>70695954</v>
      </c>
      <c r="F96" s="13">
        <v>362480</v>
      </c>
      <c r="G96" s="13">
        <v>362480</v>
      </c>
      <c r="H96" s="14">
        <v>0</v>
      </c>
    </row>
    <row r="97" spans="1:9" x14ac:dyDescent="0.25">
      <c r="A97" s="11">
        <v>201</v>
      </c>
      <c r="B97" s="11">
        <v>3428</v>
      </c>
      <c r="C97" s="11" t="s">
        <v>197</v>
      </c>
      <c r="D97" s="11" t="s">
        <v>198</v>
      </c>
      <c r="E97" s="12">
        <v>72742518</v>
      </c>
      <c r="F97" s="13">
        <v>854395</v>
      </c>
      <c r="G97" s="13">
        <v>854395</v>
      </c>
      <c r="H97" s="14">
        <v>0</v>
      </c>
    </row>
    <row r="98" spans="1:9" x14ac:dyDescent="0.25">
      <c r="A98" s="11">
        <v>202</v>
      </c>
      <c r="B98" s="11">
        <v>3433</v>
      </c>
      <c r="C98" s="11" t="s">
        <v>199</v>
      </c>
      <c r="D98" s="11" t="s">
        <v>200</v>
      </c>
      <c r="E98" s="12">
        <v>70695130</v>
      </c>
      <c r="F98" s="13">
        <v>425975</v>
      </c>
      <c r="G98" s="13">
        <v>425975</v>
      </c>
      <c r="H98" s="14">
        <v>0</v>
      </c>
    </row>
    <row r="99" spans="1:9" x14ac:dyDescent="0.25">
      <c r="A99" s="11">
        <v>204</v>
      </c>
      <c r="B99" s="11">
        <v>3435</v>
      </c>
      <c r="C99" s="11" t="s">
        <v>201</v>
      </c>
      <c r="D99" s="11" t="s">
        <v>202</v>
      </c>
      <c r="E99" s="12">
        <v>70981531</v>
      </c>
      <c r="F99" s="13">
        <v>3529667</v>
      </c>
      <c r="G99" s="13">
        <v>3460937</v>
      </c>
      <c r="H99" s="13">
        <v>68730</v>
      </c>
      <c r="I99" s="4">
        <v>45702</v>
      </c>
    </row>
    <row r="100" spans="1:9" x14ac:dyDescent="0.25">
      <c r="A100" s="11">
        <v>207</v>
      </c>
      <c r="B100" s="11">
        <v>3458</v>
      </c>
      <c r="C100" s="11" t="s">
        <v>203</v>
      </c>
      <c r="D100" s="11" t="s">
        <v>204</v>
      </c>
      <c r="E100" s="12">
        <v>75121557</v>
      </c>
      <c r="F100" s="13">
        <v>1161475</v>
      </c>
      <c r="G100" s="13">
        <v>1153625</v>
      </c>
      <c r="H100" s="13">
        <v>7850</v>
      </c>
      <c r="I100" s="4">
        <v>45967</v>
      </c>
    </row>
    <row r="101" spans="1:9" x14ac:dyDescent="0.25">
      <c r="A101" s="11">
        <v>209</v>
      </c>
      <c r="B101" s="11">
        <v>3438</v>
      </c>
      <c r="C101" s="11" t="s">
        <v>205</v>
      </c>
      <c r="D101" s="11" t="s">
        <v>206</v>
      </c>
      <c r="E101" s="12">
        <v>43257089</v>
      </c>
      <c r="F101" s="13">
        <v>3099574</v>
      </c>
      <c r="G101" s="13">
        <v>3034044</v>
      </c>
      <c r="H101" s="13">
        <v>65530</v>
      </c>
      <c r="I101" s="4">
        <v>45730</v>
      </c>
    </row>
    <row r="102" spans="1:9" x14ac:dyDescent="0.25">
      <c r="A102" s="11">
        <v>210</v>
      </c>
      <c r="B102" s="11">
        <v>3459</v>
      </c>
      <c r="C102" s="11" t="s">
        <v>207</v>
      </c>
      <c r="D102" s="11" t="s">
        <v>208</v>
      </c>
      <c r="E102" s="12">
        <v>75121531</v>
      </c>
      <c r="F102" s="13">
        <v>1280975</v>
      </c>
      <c r="G102" s="13">
        <v>1280975</v>
      </c>
      <c r="H102" s="13">
        <v>0</v>
      </c>
    </row>
    <row r="103" spans="1:9" x14ac:dyDescent="0.25">
      <c r="A103" s="11">
        <v>211</v>
      </c>
      <c r="B103" s="11">
        <v>3401</v>
      </c>
      <c r="C103" s="11" t="s">
        <v>209</v>
      </c>
      <c r="D103" s="11" t="s">
        <v>210</v>
      </c>
      <c r="E103" s="12">
        <v>70981477</v>
      </c>
      <c r="F103" s="15">
        <v>824860</v>
      </c>
      <c r="G103" s="15">
        <v>824860</v>
      </c>
      <c r="H103" s="15">
        <v>0</v>
      </c>
    </row>
    <row r="104" spans="1:9" x14ac:dyDescent="0.25">
      <c r="A104" s="11">
        <v>214</v>
      </c>
      <c r="B104" s="11">
        <v>3476</v>
      </c>
      <c r="C104" s="11" t="s">
        <v>211</v>
      </c>
      <c r="D104" s="11" t="s">
        <v>212</v>
      </c>
      <c r="E104" s="12">
        <v>854808</v>
      </c>
      <c r="F104" s="13">
        <v>663436</v>
      </c>
      <c r="G104" s="13">
        <v>663436</v>
      </c>
      <c r="H104" s="14">
        <v>0</v>
      </c>
    </row>
    <row r="105" spans="1:9" x14ac:dyDescent="0.25">
      <c r="A105" s="11">
        <v>217</v>
      </c>
      <c r="B105" s="11">
        <v>3431</v>
      </c>
      <c r="C105" s="11" t="s">
        <v>213</v>
      </c>
      <c r="D105" s="11" t="s">
        <v>214</v>
      </c>
      <c r="E105" s="12">
        <v>72744162</v>
      </c>
      <c r="F105" s="13">
        <v>501111</v>
      </c>
      <c r="G105" s="13">
        <v>501111</v>
      </c>
      <c r="H105" s="13">
        <v>0</v>
      </c>
    </row>
    <row r="106" spans="1:9" x14ac:dyDescent="0.25">
      <c r="A106" s="11">
        <v>218</v>
      </c>
      <c r="B106" s="11">
        <v>3437</v>
      </c>
      <c r="C106" s="11" t="s">
        <v>215</v>
      </c>
      <c r="D106" s="11" t="s">
        <v>216</v>
      </c>
      <c r="E106" s="12">
        <v>70695377</v>
      </c>
      <c r="F106" s="15">
        <v>698905</v>
      </c>
      <c r="G106" s="15">
        <v>698905</v>
      </c>
      <c r="H106" s="15">
        <v>0</v>
      </c>
    </row>
    <row r="107" spans="1:9" x14ac:dyDescent="0.25">
      <c r="A107" s="11">
        <v>226</v>
      </c>
      <c r="B107" s="11">
        <v>3456</v>
      </c>
      <c r="C107" s="11" t="s">
        <v>217</v>
      </c>
      <c r="D107" s="11" t="s">
        <v>218</v>
      </c>
      <c r="E107" s="12">
        <v>75125439</v>
      </c>
      <c r="F107" s="13">
        <v>1024290</v>
      </c>
      <c r="G107" s="13">
        <v>1024290</v>
      </c>
      <c r="H107" s="13">
        <v>0</v>
      </c>
    </row>
    <row r="108" spans="1:9" x14ac:dyDescent="0.25">
      <c r="A108" s="11">
        <v>227</v>
      </c>
      <c r="B108" s="11">
        <v>3447</v>
      </c>
      <c r="C108" s="11" t="s">
        <v>219</v>
      </c>
      <c r="D108" s="11" t="s">
        <v>220</v>
      </c>
      <c r="E108" s="12">
        <v>70694982</v>
      </c>
      <c r="F108" s="13">
        <v>1867354</v>
      </c>
      <c r="G108" s="13">
        <v>1852186</v>
      </c>
      <c r="H108" s="13">
        <v>15168</v>
      </c>
      <c r="I108" s="4">
        <v>45702</v>
      </c>
    </row>
    <row r="109" spans="1:9" x14ac:dyDescent="0.25">
      <c r="A109" s="11">
        <v>228</v>
      </c>
      <c r="B109" s="11">
        <v>3446</v>
      </c>
      <c r="C109" s="11" t="s">
        <v>221</v>
      </c>
      <c r="D109" s="11" t="s">
        <v>222</v>
      </c>
      <c r="E109" s="12">
        <v>70694974</v>
      </c>
      <c r="F109" s="15">
        <v>1435716</v>
      </c>
      <c r="G109" s="15">
        <v>1341516</v>
      </c>
      <c r="H109" s="15">
        <v>94200</v>
      </c>
      <c r="I109" s="4">
        <v>45840</v>
      </c>
    </row>
    <row r="110" spans="1:9" x14ac:dyDescent="0.25">
      <c r="A110" s="11">
        <v>230</v>
      </c>
      <c r="B110" s="11">
        <v>3423</v>
      </c>
      <c r="C110" s="11" t="s">
        <v>223</v>
      </c>
      <c r="D110" s="11" t="s">
        <v>224</v>
      </c>
      <c r="E110" s="12">
        <v>70695059</v>
      </c>
      <c r="F110" s="15">
        <v>449675</v>
      </c>
      <c r="G110" s="15">
        <v>449675</v>
      </c>
      <c r="H110" s="15">
        <v>0</v>
      </c>
    </row>
    <row r="111" spans="1:9" x14ac:dyDescent="0.25">
      <c r="A111" s="11">
        <v>231</v>
      </c>
      <c r="B111" s="11">
        <v>3448</v>
      </c>
      <c r="C111" s="11" t="s">
        <v>225</v>
      </c>
      <c r="D111" s="11" t="s">
        <v>226</v>
      </c>
      <c r="E111" s="12">
        <v>70695041</v>
      </c>
      <c r="F111" s="13">
        <v>506318</v>
      </c>
      <c r="G111" s="13">
        <v>506318</v>
      </c>
      <c r="H111" s="14">
        <v>0</v>
      </c>
    </row>
    <row r="112" spans="1:9" x14ac:dyDescent="0.25">
      <c r="A112" s="11">
        <v>234</v>
      </c>
      <c r="B112" s="11">
        <v>3405</v>
      </c>
      <c r="C112" s="11" t="s">
        <v>227</v>
      </c>
      <c r="D112" s="11" t="s">
        <v>228</v>
      </c>
      <c r="E112" s="12">
        <v>70698325</v>
      </c>
      <c r="F112" s="15">
        <v>262800</v>
      </c>
      <c r="G112" s="15">
        <v>262800</v>
      </c>
      <c r="H112" s="15">
        <v>0</v>
      </c>
    </row>
    <row r="113" spans="1:9" x14ac:dyDescent="0.25">
      <c r="A113" s="11">
        <v>239</v>
      </c>
      <c r="B113" s="11">
        <v>4409</v>
      </c>
      <c r="C113" s="11" t="s">
        <v>229</v>
      </c>
      <c r="D113" s="11" t="s">
        <v>230</v>
      </c>
      <c r="E113" s="12">
        <v>70982104</v>
      </c>
      <c r="F113" s="13">
        <v>950396</v>
      </c>
      <c r="G113" s="13">
        <v>950396</v>
      </c>
      <c r="H113" s="14">
        <v>0</v>
      </c>
    </row>
    <row r="114" spans="1:9" x14ac:dyDescent="0.25">
      <c r="A114" s="11">
        <v>240</v>
      </c>
      <c r="B114" s="11">
        <v>4407</v>
      </c>
      <c r="C114" s="11" t="s">
        <v>231</v>
      </c>
      <c r="D114" s="11" t="s">
        <v>232</v>
      </c>
      <c r="E114" s="12">
        <v>70982201</v>
      </c>
      <c r="F114" s="13">
        <v>572851</v>
      </c>
      <c r="G114" s="13">
        <v>570385</v>
      </c>
      <c r="H114" s="14">
        <v>2466</v>
      </c>
      <c r="I114" s="4">
        <v>45954</v>
      </c>
    </row>
    <row r="115" spans="1:9" x14ac:dyDescent="0.25">
      <c r="A115" s="11">
        <v>241</v>
      </c>
      <c r="B115" s="11">
        <v>4492</v>
      </c>
      <c r="C115" s="11" t="s">
        <v>233</v>
      </c>
      <c r="D115" s="11" t="s">
        <v>234</v>
      </c>
      <c r="E115" s="12">
        <v>71173838</v>
      </c>
      <c r="F115" s="13">
        <v>596915</v>
      </c>
      <c r="G115" s="13">
        <v>596915</v>
      </c>
      <c r="H115" s="14">
        <v>0</v>
      </c>
    </row>
    <row r="116" spans="1:9" x14ac:dyDescent="0.25">
      <c r="A116" s="11">
        <v>242</v>
      </c>
      <c r="B116" s="11">
        <v>4408</v>
      </c>
      <c r="C116" s="11" t="s">
        <v>235</v>
      </c>
      <c r="D116" s="11" t="s">
        <v>236</v>
      </c>
      <c r="E116" s="12">
        <v>70982163</v>
      </c>
      <c r="F116" s="15">
        <v>706920</v>
      </c>
      <c r="G116" s="15">
        <v>706920</v>
      </c>
      <c r="H116" s="15">
        <v>0</v>
      </c>
    </row>
    <row r="117" spans="1:9" x14ac:dyDescent="0.25">
      <c r="A117" s="11">
        <v>243</v>
      </c>
      <c r="B117" s="11">
        <v>4423</v>
      </c>
      <c r="C117" s="11" t="s">
        <v>237</v>
      </c>
      <c r="D117" s="11" t="s">
        <v>238</v>
      </c>
      <c r="E117" s="12">
        <v>70982155</v>
      </c>
      <c r="F117" s="13">
        <v>587481</v>
      </c>
      <c r="G117" s="13">
        <v>587481</v>
      </c>
      <c r="H117" s="13">
        <v>0</v>
      </c>
    </row>
    <row r="118" spans="1:9" x14ac:dyDescent="0.25">
      <c r="A118" s="11">
        <v>247</v>
      </c>
      <c r="B118" s="11">
        <v>4443</v>
      </c>
      <c r="C118" s="11" t="s">
        <v>239</v>
      </c>
      <c r="D118" s="11" t="s">
        <v>240</v>
      </c>
      <c r="E118" s="12">
        <v>46750045</v>
      </c>
      <c r="F118" s="13">
        <v>3986409</v>
      </c>
      <c r="G118" s="13">
        <v>3980605</v>
      </c>
      <c r="H118" s="14">
        <v>5804</v>
      </c>
      <c r="I118" s="4">
        <v>45979</v>
      </c>
    </row>
    <row r="119" spans="1:9" x14ac:dyDescent="0.25">
      <c r="A119" s="11">
        <v>248</v>
      </c>
      <c r="B119" s="11">
        <v>4438</v>
      </c>
      <c r="C119" s="11" t="s">
        <v>241</v>
      </c>
      <c r="D119" s="11" t="s">
        <v>242</v>
      </c>
      <c r="E119" s="12">
        <v>49864599</v>
      </c>
      <c r="F119" s="15">
        <v>3888409</v>
      </c>
      <c r="G119" s="15">
        <v>3854281</v>
      </c>
      <c r="H119" s="15">
        <v>34128</v>
      </c>
      <c r="I119" s="4">
        <v>45817</v>
      </c>
    </row>
    <row r="120" spans="1:9" x14ac:dyDescent="0.25">
      <c r="A120" s="11">
        <v>249</v>
      </c>
      <c r="B120" s="11">
        <v>4455</v>
      </c>
      <c r="C120" s="11" t="s">
        <v>243</v>
      </c>
      <c r="D120" s="11" t="s">
        <v>244</v>
      </c>
      <c r="E120" s="12">
        <v>49864611</v>
      </c>
      <c r="F120" s="13">
        <v>2540550</v>
      </c>
      <c r="G120" s="13">
        <v>2540550</v>
      </c>
      <c r="H120" s="13">
        <v>0</v>
      </c>
    </row>
    <row r="121" spans="1:9" x14ac:dyDescent="0.25">
      <c r="A121" s="11">
        <v>254</v>
      </c>
      <c r="B121" s="11">
        <v>4479</v>
      </c>
      <c r="C121" s="11" t="s">
        <v>245</v>
      </c>
      <c r="D121" s="11" t="s">
        <v>246</v>
      </c>
      <c r="E121" s="12">
        <v>70982228</v>
      </c>
      <c r="F121" s="13">
        <v>464475</v>
      </c>
      <c r="G121" s="13">
        <v>460550</v>
      </c>
      <c r="H121" s="14">
        <v>3925</v>
      </c>
      <c r="I121" s="4">
        <v>45925</v>
      </c>
    </row>
    <row r="122" spans="1:9" x14ac:dyDescent="0.25">
      <c r="A122" s="11">
        <v>256</v>
      </c>
      <c r="B122" s="11">
        <v>4485</v>
      </c>
      <c r="C122" s="11" t="s">
        <v>247</v>
      </c>
      <c r="D122" s="11" t="s">
        <v>248</v>
      </c>
      <c r="E122" s="12">
        <v>70695113</v>
      </c>
      <c r="F122" s="15">
        <v>395876</v>
      </c>
      <c r="G122" s="15">
        <v>386423</v>
      </c>
      <c r="H122" s="15">
        <v>9453</v>
      </c>
      <c r="I122" s="4">
        <v>45902</v>
      </c>
    </row>
    <row r="123" spans="1:9" x14ac:dyDescent="0.25">
      <c r="A123" s="11">
        <v>258</v>
      </c>
      <c r="B123" s="11">
        <v>4412</v>
      </c>
      <c r="C123" s="11" t="s">
        <v>249</v>
      </c>
      <c r="D123" s="11" t="s">
        <v>250</v>
      </c>
      <c r="E123" s="12">
        <v>70698554</v>
      </c>
      <c r="F123" s="13">
        <v>425816</v>
      </c>
      <c r="G123" s="13">
        <v>425816</v>
      </c>
      <c r="H123" s="13">
        <v>0</v>
      </c>
    </row>
    <row r="124" spans="1:9" x14ac:dyDescent="0.25">
      <c r="A124" s="11">
        <v>259</v>
      </c>
      <c r="B124" s="11">
        <v>4413</v>
      </c>
      <c r="C124" s="11" t="s">
        <v>251</v>
      </c>
      <c r="D124" s="11" t="s">
        <v>252</v>
      </c>
      <c r="E124" s="12">
        <v>70695369</v>
      </c>
      <c r="F124" s="13">
        <v>644078</v>
      </c>
      <c r="G124" s="13">
        <v>644078</v>
      </c>
      <c r="H124" s="14">
        <v>0</v>
      </c>
    </row>
    <row r="125" spans="1:9" x14ac:dyDescent="0.25">
      <c r="A125" s="11">
        <v>261</v>
      </c>
      <c r="B125" s="11">
        <v>4452</v>
      </c>
      <c r="C125" s="11" t="s">
        <v>253</v>
      </c>
      <c r="D125" s="11" t="s">
        <v>254</v>
      </c>
      <c r="E125" s="12">
        <v>70698511</v>
      </c>
      <c r="F125" s="13">
        <v>1326700</v>
      </c>
      <c r="G125" s="13">
        <v>1326700</v>
      </c>
      <c r="H125" s="13">
        <v>0</v>
      </c>
    </row>
    <row r="126" spans="1:9" x14ac:dyDescent="0.25">
      <c r="A126" s="11">
        <v>262</v>
      </c>
      <c r="B126" s="11">
        <v>4468</v>
      </c>
      <c r="C126" s="11" t="s">
        <v>255</v>
      </c>
      <c r="D126" s="11" t="s">
        <v>256</v>
      </c>
      <c r="E126" s="12">
        <v>70698546</v>
      </c>
      <c r="F126" s="13">
        <v>799725</v>
      </c>
      <c r="G126" s="13">
        <v>799725</v>
      </c>
      <c r="H126" s="14">
        <v>0</v>
      </c>
    </row>
    <row r="127" spans="1:9" x14ac:dyDescent="0.25">
      <c r="A127" s="11">
        <v>263</v>
      </c>
      <c r="B127" s="11">
        <v>4414</v>
      </c>
      <c r="C127" s="11" t="s">
        <v>257</v>
      </c>
      <c r="D127" s="11" t="s">
        <v>258</v>
      </c>
      <c r="E127" s="12">
        <v>70695831</v>
      </c>
      <c r="F127" s="15">
        <v>518966</v>
      </c>
      <c r="G127" s="15">
        <v>518966</v>
      </c>
      <c r="H127" s="15">
        <v>0</v>
      </c>
    </row>
    <row r="128" spans="1:9" x14ac:dyDescent="0.25">
      <c r="A128" s="11">
        <v>264</v>
      </c>
      <c r="B128" s="11">
        <v>4444</v>
      </c>
      <c r="C128" s="11" t="s">
        <v>259</v>
      </c>
      <c r="D128" s="11" t="s">
        <v>260</v>
      </c>
      <c r="E128" s="12">
        <v>48282979</v>
      </c>
      <c r="F128" s="13">
        <v>1027475</v>
      </c>
      <c r="G128" s="13">
        <v>1027475</v>
      </c>
      <c r="H128" s="13">
        <v>0</v>
      </c>
    </row>
    <row r="129" spans="1:9" x14ac:dyDescent="0.25">
      <c r="A129" s="11">
        <v>265</v>
      </c>
      <c r="B129" s="11">
        <v>4445</v>
      </c>
      <c r="C129" s="11" t="s">
        <v>261</v>
      </c>
      <c r="D129" s="11" t="s">
        <v>262</v>
      </c>
      <c r="E129" s="12">
        <v>72742631</v>
      </c>
      <c r="F129" s="13">
        <v>894109</v>
      </c>
      <c r="G129" s="13">
        <v>894109</v>
      </c>
      <c r="H129" s="13">
        <v>0</v>
      </c>
    </row>
    <row r="130" spans="1:9" x14ac:dyDescent="0.25">
      <c r="A130" s="11">
        <v>266</v>
      </c>
      <c r="B130" s="11">
        <v>4446</v>
      </c>
      <c r="C130" s="11" t="s">
        <v>263</v>
      </c>
      <c r="D130" s="11" t="s">
        <v>264</v>
      </c>
      <c r="E130" s="12">
        <v>70695504</v>
      </c>
      <c r="F130" s="13">
        <v>258875</v>
      </c>
      <c r="G130" s="13">
        <v>258875</v>
      </c>
      <c r="H130" s="13">
        <v>0</v>
      </c>
    </row>
    <row r="131" spans="1:9" x14ac:dyDescent="0.25">
      <c r="A131" s="11">
        <v>267</v>
      </c>
      <c r="B131" s="11">
        <v>4431</v>
      </c>
      <c r="C131" s="11" t="s">
        <v>265</v>
      </c>
      <c r="D131" s="11" t="s">
        <v>266</v>
      </c>
      <c r="E131" s="12">
        <v>70981515</v>
      </c>
      <c r="F131" s="13">
        <v>873485</v>
      </c>
      <c r="G131" s="13">
        <v>873485</v>
      </c>
      <c r="H131" s="13">
        <v>0</v>
      </c>
    </row>
    <row r="132" spans="1:9" x14ac:dyDescent="0.25">
      <c r="A132" s="11">
        <v>268</v>
      </c>
      <c r="B132" s="11">
        <v>4416</v>
      </c>
      <c r="C132" s="11" t="s">
        <v>267</v>
      </c>
      <c r="D132" s="11" t="s">
        <v>268</v>
      </c>
      <c r="E132" s="12">
        <v>71013105</v>
      </c>
      <c r="F132" s="13">
        <v>524490</v>
      </c>
      <c r="G132" s="13">
        <v>524490</v>
      </c>
      <c r="H132" s="13">
        <v>0</v>
      </c>
    </row>
    <row r="133" spans="1:9" x14ac:dyDescent="0.25">
      <c r="A133" s="11">
        <v>270</v>
      </c>
      <c r="B133" s="11">
        <v>4449</v>
      </c>
      <c r="C133" s="11" t="s">
        <v>269</v>
      </c>
      <c r="D133" s="11" t="s">
        <v>270</v>
      </c>
      <c r="E133" s="12">
        <v>72744171</v>
      </c>
      <c r="F133" s="15">
        <v>1219384</v>
      </c>
      <c r="G133" s="15">
        <v>1219384</v>
      </c>
      <c r="H133" s="15">
        <v>0</v>
      </c>
    </row>
    <row r="134" spans="1:9" x14ac:dyDescent="0.25">
      <c r="A134" s="11">
        <v>273</v>
      </c>
      <c r="B134" s="11">
        <v>4467</v>
      </c>
      <c r="C134" s="11" t="s">
        <v>271</v>
      </c>
      <c r="D134" s="11" t="s">
        <v>272</v>
      </c>
      <c r="E134" s="12">
        <v>48282545</v>
      </c>
      <c r="F134" s="15">
        <v>1210877</v>
      </c>
      <c r="G134" s="15">
        <v>1210877</v>
      </c>
      <c r="H134" s="15">
        <v>0</v>
      </c>
    </row>
    <row r="135" spans="1:9" x14ac:dyDescent="0.25">
      <c r="A135" s="11">
        <v>275</v>
      </c>
      <c r="B135" s="11">
        <v>4418</v>
      </c>
      <c r="C135" s="11" t="s">
        <v>273</v>
      </c>
      <c r="D135" s="11" t="s">
        <v>274</v>
      </c>
      <c r="E135" s="12">
        <v>72742411</v>
      </c>
      <c r="F135" s="13">
        <v>359931</v>
      </c>
      <c r="G135" s="13">
        <v>359931</v>
      </c>
      <c r="H135" s="13">
        <v>0</v>
      </c>
    </row>
    <row r="136" spans="1:9" x14ac:dyDescent="0.25">
      <c r="A136" s="11">
        <v>276</v>
      </c>
      <c r="B136" s="11">
        <v>4432</v>
      </c>
      <c r="C136" s="11" t="s">
        <v>275</v>
      </c>
      <c r="D136" s="11" t="s">
        <v>276</v>
      </c>
      <c r="E136" s="12">
        <v>70695903</v>
      </c>
      <c r="F136" s="13">
        <v>803210</v>
      </c>
      <c r="G136" s="13">
        <v>803210</v>
      </c>
      <c r="H136" s="14">
        <v>0</v>
      </c>
    </row>
    <row r="137" spans="1:9" x14ac:dyDescent="0.25">
      <c r="A137" s="11">
        <v>279</v>
      </c>
      <c r="B137" s="11">
        <v>4489</v>
      </c>
      <c r="C137" s="11" t="s">
        <v>277</v>
      </c>
      <c r="D137" s="11" t="s">
        <v>278</v>
      </c>
      <c r="E137" s="12">
        <v>72742607</v>
      </c>
      <c r="F137" s="15">
        <v>912927</v>
      </c>
      <c r="G137" s="15">
        <v>912927</v>
      </c>
      <c r="H137" s="15">
        <v>0</v>
      </c>
    </row>
    <row r="138" spans="1:9" x14ac:dyDescent="0.25">
      <c r="A138" s="11">
        <v>281</v>
      </c>
      <c r="B138" s="11">
        <v>4461</v>
      </c>
      <c r="C138" s="11" t="s">
        <v>279</v>
      </c>
      <c r="D138" s="11" t="s">
        <v>280</v>
      </c>
      <c r="E138" s="12">
        <v>46750088</v>
      </c>
      <c r="F138" s="13">
        <v>2406828</v>
      </c>
      <c r="G138" s="13">
        <v>2395731</v>
      </c>
      <c r="H138" s="13">
        <v>11097</v>
      </c>
      <c r="I138" s="4">
        <v>45979</v>
      </c>
    </row>
    <row r="139" spans="1:9" x14ac:dyDescent="0.25">
      <c r="A139" s="11">
        <v>282</v>
      </c>
      <c r="B139" s="11">
        <v>4427</v>
      </c>
      <c r="C139" s="11" t="s">
        <v>281</v>
      </c>
      <c r="D139" s="11" t="s">
        <v>282</v>
      </c>
      <c r="E139" s="12">
        <v>70982678</v>
      </c>
      <c r="F139" s="13">
        <v>729399</v>
      </c>
      <c r="G139" s="13">
        <v>729399</v>
      </c>
      <c r="H139" s="13">
        <v>0</v>
      </c>
    </row>
    <row r="140" spans="1:9" x14ac:dyDescent="0.25">
      <c r="A140" s="11">
        <v>284</v>
      </c>
      <c r="B140" s="11">
        <v>4491</v>
      </c>
      <c r="C140" s="11" t="s">
        <v>283</v>
      </c>
      <c r="D140" s="11" t="s">
        <v>284</v>
      </c>
      <c r="E140" s="12">
        <v>72742437</v>
      </c>
      <c r="F140" s="13">
        <v>823708</v>
      </c>
      <c r="G140" s="13">
        <v>823708</v>
      </c>
      <c r="H140" s="13">
        <v>0</v>
      </c>
    </row>
    <row r="141" spans="1:9" x14ac:dyDescent="0.25">
      <c r="A141" s="11">
        <v>285</v>
      </c>
      <c r="B141" s="11">
        <v>4465</v>
      </c>
      <c r="C141" s="11" t="s">
        <v>285</v>
      </c>
      <c r="D141" s="11" t="s">
        <v>286</v>
      </c>
      <c r="E141" s="12">
        <v>46750428</v>
      </c>
      <c r="F141" s="13">
        <v>2072589</v>
      </c>
      <c r="G141" s="13">
        <v>2072589</v>
      </c>
      <c r="H141" s="13">
        <v>0</v>
      </c>
    </row>
    <row r="142" spans="1:9" x14ac:dyDescent="0.25">
      <c r="A142" s="11">
        <v>286</v>
      </c>
      <c r="B142" s="11">
        <v>4466</v>
      </c>
      <c r="C142" s="11" t="s">
        <v>287</v>
      </c>
      <c r="D142" s="11" t="s">
        <v>288</v>
      </c>
      <c r="E142" s="12">
        <v>70982074</v>
      </c>
      <c r="F142" s="13">
        <v>1175824</v>
      </c>
      <c r="G142" s="13">
        <v>1146232</v>
      </c>
      <c r="H142" s="14">
        <v>29592</v>
      </c>
      <c r="I142" s="4">
        <v>45967</v>
      </c>
    </row>
    <row r="143" spans="1:9" x14ac:dyDescent="0.25">
      <c r="A143" s="11">
        <v>291</v>
      </c>
      <c r="B143" s="11">
        <v>4457</v>
      </c>
      <c r="C143" s="11" t="s">
        <v>289</v>
      </c>
      <c r="D143" s="11" t="s">
        <v>290</v>
      </c>
      <c r="E143" s="12">
        <v>72743964</v>
      </c>
      <c r="F143" s="13">
        <v>704791</v>
      </c>
      <c r="G143" s="13">
        <v>704791</v>
      </c>
      <c r="H143" s="13">
        <v>0</v>
      </c>
    </row>
    <row r="144" spans="1:9" x14ac:dyDescent="0.25">
      <c r="A144" s="11">
        <v>293</v>
      </c>
      <c r="B144" s="11">
        <v>4478</v>
      </c>
      <c r="C144" s="11" t="s">
        <v>291</v>
      </c>
      <c r="D144" s="11" t="s">
        <v>292</v>
      </c>
      <c r="E144" s="12">
        <v>70975191</v>
      </c>
      <c r="F144" s="13">
        <v>479785</v>
      </c>
      <c r="G144" s="13">
        <v>479785</v>
      </c>
      <c r="H144" s="14">
        <v>0</v>
      </c>
    </row>
    <row r="145" spans="1:9" x14ac:dyDescent="0.25">
      <c r="A145" s="11">
        <v>296</v>
      </c>
      <c r="B145" s="11">
        <v>4402</v>
      </c>
      <c r="C145" s="11" t="s">
        <v>293</v>
      </c>
      <c r="D145" s="11" t="s">
        <v>294</v>
      </c>
      <c r="E145" s="12">
        <v>70695342</v>
      </c>
      <c r="F145" s="15">
        <v>765693</v>
      </c>
      <c r="G145" s="15">
        <v>757884</v>
      </c>
      <c r="H145" s="15">
        <v>7809</v>
      </c>
      <c r="I145" s="4">
        <v>45852</v>
      </c>
    </row>
    <row r="146" spans="1:9" x14ac:dyDescent="0.25">
      <c r="A146" s="11">
        <v>299</v>
      </c>
      <c r="B146" s="11">
        <v>4451</v>
      </c>
      <c r="C146" s="11" t="s">
        <v>295</v>
      </c>
      <c r="D146" s="11" t="s">
        <v>296</v>
      </c>
      <c r="E146" s="12">
        <v>49864653</v>
      </c>
      <c r="F146" s="13">
        <v>2324935</v>
      </c>
      <c r="G146" s="13">
        <v>2324935</v>
      </c>
      <c r="H146" s="13">
        <v>0</v>
      </c>
    </row>
    <row r="147" spans="1:9" x14ac:dyDescent="0.25">
      <c r="A147" s="11">
        <v>301</v>
      </c>
      <c r="B147" s="11">
        <v>4430</v>
      </c>
      <c r="C147" s="11" t="s">
        <v>297</v>
      </c>
      <c r="D147" s="11" t="s">
        <v>298</v>
      </c>
      <c r="E147" s="12">
        <v>70695024</v>
      </c>
      <c r="F147" s="13">
        <v>782709</v>
      </c>
      <c r="G147" s="13">
        <v>780413</v>
      </c>
      <c r="H147" s="14">
        <v>2296</v>
      </c>
      <c r="I147" s="4">
        <v>45943</v>
      </c>
    </row>
    <row r="148" spans="1:9" x14ac:dyDescent="0.25">
      <c r="A148" s="11">
        <v>303</v>
      </c>
      <c r="B148" s="11">
        <v>4487</v>
      </c>
      <c r="C148" s="11" t="s">
        <v>299</v>
      </c>
      <c r="D148" s="11" t="s">
        <v>300</v>
      </c>
      <c r="E148" s="12">
        <v>70698503</v>
      </c>
      <c r="F148" s="13">
        <v>912565</v>
      </c>
      <c r="G148" s="13">
        <v>912565</v>
      </c>
      <c r="H148" s="14">
        <v>0</v>
      </c>
    </row>
    <row r="149" spans="1:9" x14ac:dyDescent="0.25">
      <c r="A149" s="11">
        <v>305</v>
      </c>
      <c r="B149" s="11">
        <v>4434</v>
      </c>
      <c r="C149" s="11" t="s">
        <v>301</v>
      </c>
      <c r="D149" s="11" t="s">
        <v>302</v>
      </c>
      <c r="E149" s="12">
        <v>72744481</v>
      </c>
      <c r="F149" s="13">
        <v>1325925</v>
      </c>
      <c r="G149" s="13">
        <v>1325563</v>
      </c>
      <c r="H149" s="13">
        <v>362</v>
      </c>
      <c r="I149" s="4">
        <v>45672</v>
      </c>
    </row>
    <row r="150" spans="1:9" x14ac:dyDescent="0.25">
      <c r="A150" s="11">
        <v>311</v>
      </c>
      <c r="B150" s="11">
        <v>5450</v>
      </c>
      <c r="C150" s="11" t="s">
        <v>303</v>
      </c>
      <c r="D150" s="11" t="s">
        <v>304</v>
      </c>
      <c r="E150" s="12">
        <v>70939322</v>
      </c>
      <c r="F150" s="15">
        <v>526952</v>
      </c>
      <c r="G150" s="15">
        <v>526952</v>
      </c>
      <c r="H150" s="15">
        <v>0</v>
      </c>
    </row>
    <row r="151" spans="1:9" x14ac:dyDescent="0.25">
      <c r="A151" s="11">
        <v>313</v>
      </c>
      <c r="B151" s="11">
        <v>5444</v>
      </c>
      <c r="C151" s="11" t="s">
        <v>305</v>
      </c>
      <c r="D151" s="11" t="s">
        <v>306</v>
      </c>
      <c r="E151" s="12">
        <v>854824</v>
      </c>
      <c r="F151" s="13">
        <v>1744796</v>
      </c>
      <c r="G151" s="13">
        <v>1207014</v>
      </c>
      <c r="H151" s="13">
        <v>537782</v>
      </c>
      <c r="I151" s="4">
        <v>45943</v>
      </c>
    </row>
    <row r="152" spans="1:9" x14ac:dyDescent="0.25">
      <c r="A152" s="11">
        <v>316</v>
      </c>
      <c r="B152" s="11">
        <v>5445</v>
      </c>
      <c r="C152" s="11" t="s">
        <v>307</v>
      </c>
      <c r="D152" s="11" t="s">
        <v>308</v>
      </c>
      <c r="E152" s="12">
        <v>70155771</v>
      </c>
      <c r="F152" s="13">
        <v>3203664</v>
      </c>
      <c r="G152" s="13">
        <v>3121662</v>
      </c>
      <c r="H152" s="13">
        <v>82002</v>
      </c>
      <c r="I152" s="4">
        <v>45730</v>
      </c>
    </row>
    <row r="153" spans="1:9" x14ac:dyDescent="0.25">
      <c r="A153" s="11">
        <v>320</v>
      </c>
      <c r="B153" s="11">
        <v>5407</v>
      </c>
      <c r="C153" s="11" t="s">
        <v>309</v>
      </c>
      <c r="D153" s="11" t="s">
        <v>310</v>
      </c>
      <c r="E153" s="12">
        <v>70939403</v>
      </c>
      <c r="F153" s="13">
        <v>1039907</v>
      </c>
      <c r="G153" s="13">
        <v>1039907</v>
      </c>
      <c r="H153" s="13">
        <v>0</v>
      </c>
    </row>
    <row r="154" spans="1:9" x14ac:dyDescent="0.25">
      <c r="A154" s="11">
        <v>324</v>
      </c>
      <c r="B154" s="11">
        <v>5417</v>
      </c>
      <c r="C154" s="11" t="s">
        <v>311</v>
      </c>
      <c r="D154" s="11" t="s">
        <v>312</v>
      </c>
      <c r="E154" s="12">
        <v>70156565</v>
      </c>
      <c r="F154" s="15">
        <v>557879</v>
      </c>
      <c r="G154" s="15">
        <v>557879</v>
      </c>
      <c r="H154" s="15">
        <v>0</v>
      </c>
    </row>
    <row r="155" spans="1:9" x14ac:dyDescent="0.25">
      <c r="A155" s="11">
        <v>326</v>
      </c>
      <c r="B155" s="11">
        <v>5419</v>
      </c>
      <c r="C155" s="11" t="s">
        <v>313</v>
      </c>
      <c r="D155" s="11" t="s">
        <v>314</v>
      </c>
      <c r="E155" s="12">
        <v>70946752</v>
      </c>
      <c r="F155" s="13">
        <v>906900</v>
      </c>
      <c r="G155" s="13">
        <v>906900</v>
      </c>
      <c r="H155" s="13">
        <v>0</v>
      </c>
    </row>
    <row r="156" spans="1:9" x14ac:dyDescent="0.25">
      <c r="A156" s="11">
        <v>330</v>
      </c>
      <c r="B156" s="11">
        <v>5422</v>
      </c>
      <c r="C156" s="11" t="s">
        <v>315</v>
      </c>
      <c r="D156" s="11" t="s">
        <v>316</v>
      </c>
      <c r="E156" s="12">
        <v>854751</v>
      </c>
      <c r="F156" s="15">
        <v>2838470</v>
      </c>
      <c r="G156" s="15">
        <v>2838470</v>
      </c>
      <c r="H156" s="15">
        <v>0</v>
      </c>
    </row>
    <row r="157" spans="1:9" x14ac:dyDescent="0.25">
      <c r="A157" s="11">
        <v>331</v>
      </c>
      <c r="B157" s="11">
        <v>5424</v>
      </c>
      <c r="C157" s="11" t="s">
        <v>317</v>
      </c>
      <c r="D157" s="11" t="s">
        <v>318</v>
      </c>
      <c r="E157" s="12">
        <v>72742372</v>
      </c>
      <c r="F157" s="13">
        <v>360000</v>
      </c>
      <c r="G157" s="13">
        <v>360000</v>
      </c>
      <c r="H157" s="13">
        <v>0</v>
      </c>
    </row>
    <row r="158" spans="1:9" x14ac:dyDescent="0.25">
      <c r="A158" s="11">
        <v>334</v>
      </c>
      <c r="B158" s="11">
        <v>5452</v>
      </c>
      <c r="C158" s="11" t="s">
        <v>319</v>
      </c>
      <c r="D158" s="11" t="s">
        <v>320</v>
      </c>
      <c r="E158" s="12">
        <v>70188416</v>
      </c>
      <c r="F158" s="13">
        <v>799882</v>
      </c>
      <c r="G158" s="13">
        <v>799882</v>
      </c>
      <c r="H158" s="13">
        <v>0</v>
      </c>
    </row>
    <row r="159" spans="1:9" x14ac:dyDescent="0.25">
      <c r="A159" s="11">
        <v>337</v>
      </c>
      <c r="B159" s="11">
        <v>5471</v>
      </c>
      <c r="C159" s="11" t="s">
        <v>321</v>
      </c>
      <c r="D159" s="11" t="s">
        <v>322</v>
      </c>
      <c r="E159" s="12">
        <v>72743646</v>
      </c>
      <c r="F159" s="13">
        <v>923602</v>
      </c>
      <c r="G159" s="13">
        <v>923602</v>
      </c>
      <c r="H159" s="13">
        <v>0</v>
      </c>
    </row>
    <row r="160" spans="1:9" x14ac:dyDescent="0.25">
      <c r="A160" s="11">
        <v>340</v>
      </c>
      <c r="B160" s="11">
        <v>5416</v>
      </c>
      <c r="C160" s="11" t="s">
        <v>323</v>
      </c>
      <c r="D160" s="11" t="s">
        <v>324</v>
      </c>
      <c r="E160" s="12">
        <v>854719</v>
      </c>
      <c r="F160" s="13">
        <v>2472583</v>
      </c>
      <c r="G160" s="13">
        <v>1685857</v>
      </c>
      <c r="H160" s="13">
        <v>786726</v>
      </c>
      <c r="I160" s="4">
        <v>45943</v>
      </c>
    </row>
    <row r="161" spans="1:9" x14ac:dyDescent="0.25">
      <c r="A161" s="11">
        <v>341</v>
      </c>
      <c r="B161" s="11">
        <v>5413</v>
      </c>
      <c r="C161" s="11" t="s">
        <v>325</v>
      </c>
      <c r="D161" s="11" t="s">
        <v>326</v>
      </c>
      <c r="E161" s="12">
        <v>854697</v>
      </c>
      <c r="F161" s="13">
        <v>2733456</v>
      </c>
      <c r="G161" s="13">
        <v>2624436</v>
      </c>
      <c r="H161" s="14">
        <v>109020</v>
      </c>
      <c r="I161" s="4">
        <v>45989</v>
      </c>
    </row>
    <row r="162" spans="1:9" x14ac:dyDescent="0.25">
      <c r="A162" s="11">
        <v>342</v>
      </c>
      <c r="B162" s="11">
        <v>5475</v>
      </c>
      <c r="C162" s="11" t="s">
        <v>327</v>
      </c>
      <c r="D162" s="11" t="s">
        <v>328</v>
      </c>
      <c r="E162" s="12">
        <v>854735</v>
      </c>
      <c r="F162" s="13">
        <v>1349651</v>
      </c>
      <c r="G162" s="13">
        <v>1349651</v>
      </c>
      <c r="H162" s="13">
        <v>0</v>
      </c>
    </row>
    <row r="163" spans="1:9" x14ac:dyDescent="0.25">
      <c r="A163" s="11">
        <v>344</v>
      </c>
      <c r="B163" s="11">
        <v>5405</v>
      </c>
      <c r="C163" s="11" t="s">
        <v>329</v>
      </c>
      <c r="D163" s="11" t="s">
        <v>330</v>
      </c>
      <c r="E163" s="12">
        <v>70695521</v>
      </c>
      <c r="F163" s="13">
        <v>898792</v>
      </c>
      <c r="G163" s="13">
        <v>898792</v>
      </c>
      <c r="H163" s="13">
        <v>0</v>
      </c>
    </row>
    <row r="164" spans="1:9" x14ac:dyDescent="0.25">
      <c r="A164" s="11">
        <v>346</v>
      </c>
      <c r="B164" s="11">
        <v>5476</v>
      </c>
      <c r="C164" s="11" t="s">
        <v>331</v>
      </c>
      <c r="D164" s="11" t="s">
        <v>332</v>
      </c>
      <c r="E164" s="12">
        <v>71002723</v>
      </c>
      <c r="F164" s="13">
        <v>1309766</v>
      </c>
      <c r="G164" s="13">
        <v>1309766</v>
      </c>
      <c r="H164" s="13">
        <v>0</v>
      </c>
    </row>
    <row r="165" spans="1:9" x14ac:dyDescent="0.25">
      <c r="A165" s="11">
        <v>348</v>
      </c>
      <c r="B165" s="11">
        <v>5483</v>
      </c>
      <c r="C165" s="11" t="s">
        <v>333</v>
      </c>
      <c r="D165" s="11" t="s">
        <v>334</v>
      </c>
      <c r="E165" s="12">
        <v>72745207</v>
      </c>
      <c r="F165" s="13">
        <v>362818</v>
      </c>
      <c r="G165" s="13">
        <v>361553</v>
      </c>
      <c r="H165" s="13">
        <v>1265</v>
      </c>
      <c r="I165" s="4">
        <v>45902</v>
      </c>
    </row>
    <row r="166" spans="1:9" x14ac:dyDescent="0.25">
      <c r="A166" s="11">
        <v>352</v>
      </c>
      <c r="B166" s="11">
        <v>5436</v>
      </c>
      <c r="C166" s="11" t="s">
        <v>335</v>
      </c>
      <c r="D166" s="11" t="s">
        <v>336</v>
      </c>
      <c r="E166" s="12">
        <v>72742992</v>
      </c>
      <c r="F166" s="15">
        <v>428077</v>
      </c>
      <c r="G166" s="15">
        <v>400129</v>
      </c>
      <c r="H166" s="15">
        <v>27948</v>
      </c>
      <c r="I166" s="4">
        <v>45862</v>
      </c>
    </row>
    <row r="167" spans="1:9" x14ac:dyDescent="0.25">
      <c r="A167" s="11">
        <v>353</v>
      </c>
      <c r="B167" s="11">
        <v>5435</v>
      </c>
      <c r="C167" s="11" t="s">
        <v>337</v>
      </c>
      <c r="D167" s="11" t="s">
        <v>338</v>
      </c>
      <c r="E167" s="12">
        <v>72743077</v>
      </c>
      <c r="F167" s="13">
        <v>591400</v>
      </c>
      <c r="G167" s="13">
        <v>591400</v>
      </c>
      <c r="H167" s="14">
        <v>0</v>
      </c>
    </row>
    <row r="168" spans="1:9" x14ac:dyDescent="0.25">
      <c r="A168" s="11">
        <v>354</v>
      </c>
      <c r="B168" s="11">
        <v>5478</v>
      </c>
      <c r="C168" s="11" t="s">
        <v>339</v>
      </c>
      <c r="D168" s="11" t="s">
        <v>340</v>
      </c>
      <c r="E168" s="12">
        <v>70698031</v>
      </c>
      <c r="F168" s="15">
        <v>443288</v>
      </c>
      <c r="G168" s="15">
        <v>443288</v>
      </c>
      <c r="H168" s="15">
        <v>0</v>
      </c>
    </row>
    <row r="169" spans="1:9" x14ac:dyDescent="0.25">
      <c r="A169" s="11">
        <v>355</v>
      </c>
      <c r="B169" s="11">
        <v>5479</v>
      </c>
      <c r="C169" s="11" t="s">
        <v>341</v>
      </c>
      <c r="D169" s="11" t="s">
        <v>342</v>
      </c>
      <c r="E169" s="12">
        <v>70910600</v>
      </c>
      <c r="F169" s="13">
        <v>1244560</v>
      </c>
      <c r="G169" s="13">
        <v>1244560</v>
      </c>
      <c r="H169" s="14">
        <v>0</v>
      </c>
    </row>
    <row r="170" spans="1:9" x14ac:dyDescent="0.25">
      <c r="A170" s="11">
        <v>355</v>
      </c>
      <c r="B170" s="11">
        <v>5479</v>
      </c>
      <c r="C170" s="11" t="s">
        <v>343</v>
      </c>
      <c r="D170" s="11" t="s">
        <v>342</v>
      </c>
      <c r="E170" s="12">
        <v>70910600</v>
      </c>
      <c r="F170" s="13">
        <v>996775</v>
      </c>
      <c r="G170" s="13">
        <v>979607</v>
      </c>
      <c r="H170" s="14">
        <v>17168</v>
      </c>
      <c r="I170" s="4">
        <v>45979</v>
      </c>
    </row>
    <row r="171" spans="1:9" x14ac:dyDescent="0.25">
      <c r="A171" s="11">
        <v>356</v>
      </c>
      <c r="B171" s="11">
        <v>5442</v>
      </c>
      <c r="C171" s="11" t="s">
        <v>344</v>
      </c>
      <c r="D171" s="11" t="s">
        <v>345</v>
      </c>
      <c r="E171" s="12">
        <v>75017512</v>
      </c>
      <c r="F171" s="13">
        <v>1181549</v>
      </c>
      <c r="G171" s="13">
        <v>1179181</v>
      </c>
      <c r="H171" s="13">
        <v>2368</v>
      </c>
      <c r="I171" s="4">
        <v>45756</v>
      </c>
    </row>
    <row r="172" spans="1:9" x14ac:dyDescent="0.25">
      <c r="A172" s="11">
        <v>357</v>
      </c>
      <c r="B172" s="11">
        <v>5453</v>
      </c>
      <c r="C172" s="11" t="s">
        <v>346</v>
      </c>
      <c r="D172" s="11" t="s">
        <v>347</v>
      </c>
      <c r="E172" s="12">
        <v>854760</v>
      </c>
      <c r="F172" s="13">
        <v>3342086</v>
      </c>
      <c r="G172" s="13">
        <v>2775656</v>
      </c>
      <c r="H172" s="13">
        <v>566430</v>
      </c>
      <c r="I172" s="4">
        <v>45979</v>
      </c>
    </row>
    <row r="173" spans="1:9" x14ac:dyDescent="0.25">
      <c r="A173" s="11">
        <v>362</v>
      </c>
      <c r="B173" s="11">
        <v>5460</v>
      </c>
      <c r="C173" s="11" t="s">
        <v>348</v>
      </c>
      <c r="D173" s="11" t="s">
        <v>349</v>
      </c>
      <c r="E173" s="12">
        <v>72743549</v>
      </c>
      <c r="F173" s="15">
        <v>512373</v>
      </c>
      <c r="G173" s="15">
        <v>512373</v>
      </c>
      <c r="H173" s="15">
        <v>0</v>
      </c>
    </row>
    <row r="174" spans="1:9" x14ac:dyDescent="0.25">
      <c r="A174" s="11">
        <v>363</v>
      </c>
      <c r="B174" s="11">
        <v>5464</v>
      </c>
      <c r="C174" s="11" t="s">
        <v>350</v>
      </c>
      <c r="D174" s="11" t="s">
        <v>351</v>
      </c>
      <c r="E174" s="12">
        <v>72743719</v>
      </c>
      <c r="F174" s="13">
        <v>342000</v>
      </c>
      <c r="G174" s="13">
        <v>342000</v>
      </c>
      <c r="H174" s="14">
        <v>0</v>
      </c>
    </row>
    <row r="175" spans="1:9" x14ac:dyDescent="0.25">
      <c r="A175" s="11">
        <v>365</v>
      </c>
      <c r="B175" s="11">
        <v>5463</v>
      </c>
      <c r="C175" s="11" t="s">
        <v>352</v>
      </c>
      <c r="D175" s="11" t="s">
        <v>353</v>
      </c>
      <c r="E175" s="12">
        <v>72743786</v>
      </c>
      <c r="F175" s="13">
        <v>458875</v>
      </c>
      <c r="G175" s="13">
        <v>458875</v>
      </c>
      <c r="H175" s="14">
        <v>0</v>
      </c>
    </row>
    <row r="176" spans="1:9" x14ac:dyDescent="0.25">
      <c r="A176" s="11">
        <v>369</v>
      </c>
      <c r="B176" s="11">
        <v>5458</v>
      </c>
      <c r="C176" s="11" t="s">
        <v>354</v>
      </c>
      <c r="D176" s="11" t="s">
        <v>355</v>
      </c>
      <c r="E176" s="12">
        <v>856126</v>
      </c>
      <c r="F176" s="13">
        <v>3458218</v>
      </c>
      <c r="G176" s="13">
        <v>3300991</v>
      </c>
      <c r="H176" s="13">
        <v>157227</v>
      </c>
      <c r="I176" s="4">
        <v>45967</v>
      </c>
    </row>
    <row r="177" spans="1:10" x14ac:dyDescent="0.25">
      <c r="A177" s="11">
        <v>370</v>
      </c>
      <c r="B177" s="11">
        <v>5456</v>
      </c>
      <c r="C177" s="11" t="s">
        <v>356</v>
      </c>
      <c r="D177" s="11" t="s">
        <v>357</v>
      </c>
      <c r="E177" s="12">
        <v>854794</v>
      </c>
      <c r="F177" s="13">
        <v>3884792</v>
      </c>
      <c r="G177" s="13">
        <v>3722832</v>
      </c>
      <c r="H177" s="14">
        <v>161960</v>
      </c>
      <c r="I177" s="4">
        <v>45979</v>
      </c>
    </row>
    <row r="178" spans="1:10" x14ac:dyDescent="0.25">
      <c r="A178" s="11">
        <v>372</v>
      </c>
      <c r="B178" s="11">
        <v>5492</v>
      </c>
      <c r="C178" s="11" t="s">
        <v>358</v>
      </c>
      <c r="D178" s="11" t="s">
        <v>359</v>
      </c>
      <c r="E178" s="12">
        <v>71294180</v>
      </c>
      <c r="F178" s="13">
        <v>471400</v>
      </c>
      <c r="G178" s="13">
        <v>471400</v>
      </c>
      <c r="H178" s="14">
        <v>0</v>
      </c>
    </row>
    <row r="179" spans="1:10" x14ac:dyDescent="0.25">
      <c r="A179" s="11">
        <v>373</v>
      </c>
      <c r="B179" s="11">
        <v>5457</v>
      </c>
      <c r="C179" s="11" t="s">
        <v>360</v>
      </c>
      <c r="D179" s="11" t="s">
        <v>361</v>
      </c>
      <c r="E179" s="12">
        <v>855049</v>
      </c>
      <c r="F179" s="13">
        <v>2529385</v>
      </c>
      <c r="G179" s="13">
        <v>2494309</v>
      </c>
      <c r="H179" s="14">
        <v>35076</v>
      </c>
      <c r="I179" s="4">
        <v>45993</v>
      </c>
    </row>
    <row r="180" spans="1:10" x14ac:dyDescent="0.25">
      <c r="A180" s="11">
        <v>374</v>
      </c>
      <c r="B180" s="11">
        <v>5459</v>
      </c>
      <c r="C180" s="11" t="s">
        <v>362</v>
      </c>
      <c r="D180" s="11" t="s">
        <v>363</v>
      </c>
      <c r="E180" s="12">
        <v>70946086</v>
      </c>
      <c r="F180" s="13">
        <v>1974725</v>
      </c>
      <c r="G180" s="13">
        <v>1959025</v>
      </c>
      <c r="H180" s="14">
        <v>15700</v>
      </c>
      <c r="I180" s="4">
        <v>45954</v>
      </c>
    </row>
    <row r="181" spans="1:10" x14ac:dyDescent="0.25">
      <c r="A181" s="11">
        <v>377</v>
      </c>
      <c r="B181" s="11">
        <v>3420</v>
      </c>
      <c r="C181" s="11" t="s">
        <v>364</v>
      </c>
      <c r="D181" s="11" t="s">
        <v>365</v>
      </c>
      <c r="E181" s="12">
        <v>72741571</v>
      </c>
      <c r="F181" s="13">
        <v>1834473</v>
      </c>
      <c r="G181" s="13">
        <v>1824993</v>
      </c>
      <c r="H181" s="14">
        <v>9480</v>
      </c>
      <c r="I181" s="4">
        <v>45967</v>
      </c>
    </row>
    <row r="182" spans="1:10" x14ac:dyDescent="0.25">
      <c r="A182" s="11">
        <v>382</v>
      </c>
      <c r="B182" s="11">
        <v>5485</v>
      </c>
      <c r="C182" s="11" t="s">
        <v>366</v>
      </c>
      <c r="D182" s="11" t="s">
        <v>367</v>
      </c>
      <c r="E182" s="12">
        <v>72743174</v>
      </c>
      <c r="F182" s="15">
        <v>598271</v>
      </c>
      <c r="G182" s="15">
        <v>598271</v>
      </c>
      <c r="H182" s="15">
        <v>0</v>
      </c>
    </row>
    <row r="183" spans="1:10" x14ac:dyDescent="0.25">
      <c r="A183" s="11">
        <v>383</v>
      </c>
      <c r="B183" s="11">
        <v>5434</v>
      </c>
      <c r="C183" s="11" t="s">
        <v>368</v>
      </c>
      <c r="D183" s="11" t="s">
        <v>369</v>
      </c>
      <c r="E183" s="12">
        <v>70695318</v>
      </c>
      <c r="F183" s="13">
        <v>416158</v>
      </c>
      <c r="G183" s="13">
        <v>403925</v>
      </c>
      <c r="H183" s="13">
        <v>12233</v>
      </c>
      <c r="I183" s="4">
        <v>45686</v>
      </c>
    </row>
    <row r="184" spans="1:10" x14ac:dyDescent="0.25">
      <c r="A184" s="11">
        <v>391</v>
      </c>
      <c r="B184" s="11">
        <v>2496</v>
      </c>
      <c r="C184" s="11" t="s">
        <v>370</v>
      </c>
      <c r="D184" s="11" t="s">
        <v>371</v>
      </c>
      <c r="E184" s="12">
        <v>70695938</v>
      </c>
      <c r="F184" s="15">
        <v>451415</v>
      </c>
      <c r="G184" s="15">
        <v>451415</v>
      </c>
      <c r="H184" s="15">
        <v>0</v>
      </c>
    </row>
    <row r="185" spans="1:10" x14ac:dyDescent="0.25">
      <c r="A185" s="11">
        <v>393</v>
      </c>
      <c r="B185" s="11">
        <v>5441</v>
      </c>
      <c r="C185" s="11" t="s">
        <v>372</v>
      </c>
      <c r="D185" s="11" t="s">
        <v>373</v>
      </c>
      <c r="E185" s="12">
        <v>856118</v>
      </c>
      <c r="F185" s="13">
        <v>866876</v>
      </c>
      <c r="G185" s="13">
        <v>866876</v>
      </c>
      <c r="H185" s="13">
        <v>0</v>
      </c>
    </row>
    <row r="186" spans="1:10" x14ac:dyDescent="0.25">
      <c r="A186" s="11">
        <v>397</v>
      </c>
      <c r="B186" s="11">
        <v>5470</v>
      </c>
      <c r="C186" s="11" t="s">
        <v>374</v>
      </c>
      <c r="D186" s="11" t="s">
        <v>375</v>
      </c>
      <c r="E186" s="12">
        <v>70695822</v>
      </c>
      <c r="F186" s="13">
        <v>137375</v>
      </c>
      <c r="G186" s="13">
        <v>137375</v>
      </c>
      <c r="H186" s="13">
        <v>0</v>
      </c>
    </row>
    <row r="187" spans="1:10" s="20" customFormat="1" ht="12.75" x14ac:dyDescent="0.2">
      <c r="A187" s="16"/>
      <c r="B187" s="17" t="s">
        <v>376</v>
      </c>
      <c r="C187" s="16"/>
      <c r="D187" s="16"/>
      <c r="E187" s="16"/>
      <c r="F187" s="21">
        <f>SUM(F25:F186)</f>
        <v>214982723</v>
      </c>
      <c r="G187" s="21">
        <f t="shared" ref="G187:H187" si="1">SUM(G25:G186)</f>
        <v>208810144</v>
      </c>
      <c r="H187" s="21">
        <f t="shared" si="1"/>
        <v>6172579</v>
      </c>
      <c r="I187" s="22"/>
      <c r="J187" s="23"/>
    </row>
    <row r="188" spans="1:10" s="20" customFormat="1" ht="12.75" x14ac:dyDescent="0.2">
      <c r="A188" s="16"/>
      <c r="B188" s="17" t="s">
        <v>377</v>
      </c>
      <c r="C188" s="16"/>
      <c r="D188" s="16"/>
      <c r="E188" s="16"/>
      <c r="F188" s="21">
        <f>F24+F187</f>
        <v>249418796</v>
      </c>
      <c r="G188" s="21">
        <f t="shared" ref="G188:H188" si="2">G24+G187</f>
        <v>240331775</v>
      </c>
      <c r="H188" s="21">
        <f t="shared" si="2"/>
        <v>9087021</v>
      </c>
      <c r="I188" s="22"/>
      <c r="J188" s="23"/>
    </row>
  </sheetData>
  <conditionalFormatting sqref="C2">
    <cfRule type="duplicateValues" dxfId="31" priority="11"/>
    <cfRule type="duplicateValues" dxfId="30" priority="12"/>
    <cfRule type="duplicateValues" dxfId="29" priority="13"/>
    <cfRule type="duplicateValues" dxfId="28" priority="14"/>
    <cfRule type="duplicateValues" dxfId="27" priority="15"/>
    <cfRule type="duplicateValues" dxfId="26" priority="16"/>
    <cfRule type="duplicateValues" dxfId="25" priority="17"/>
    <cfRule type="duplicateValues" dxfId="24" priority="18"/>
    <cfRule type="duplicateValues" dxfId="23" priority="19"/>
  </conditionalFormatting>
  <conditionalFormatting sqref="C3:C36">
    <cfRule type="duplicateValues" dxfId="22" priority="20"/>
    <cfRule type="duplicateValues" dxfId="21" priority="21" stopIfTrue="1"/>
    <cfRule type="duplicateValues" dxfId="20" priority="22"/>
    <cfRule type="duplicateValues" dxfId="19" priority="23"/>
    <cfRule type="duplicateValues" dxfId="18" priority="24"/>
    <cfRule type="duplicateValues" dxfId="17" priority="25"/>
    <cfRule type="duplicateValues" dxfId="16" priority="26"/>
  </conditionalFormatting>
  <conditionalFormatting sqref="C37:C73">
    <cfRule type="duplicateValues" dxfId="15" priority="27"/>
    <cfRule type="duplicateValues" dxfId="14" priority="28"/>
    <cfRule type="duplicateValues" dxfId="13" priority="29"/>
    <cfRule type="duplicateValues" dxfId="12" priority="30"/>
    <cfRule type="duplicateValues" dxfId="11" priority="31"/>
    <cfRule type="duplicateValues" dxfId="10" priority="32" stopIfTrue="1"/>
  </conditionalFormatting>
  <conditionalFormatting sqref="C74">
    <cfRule type="duplicateValues" dxfId="9" priority="4"/>
    <cfRule type="duplicateValues" dxfId="8" priority="5" stopIfTrue="1"/>
  </conditionalFormatting>
  <conditionalFormatting sqref="C74:C129">
    <cfRule type="duplicateValues" dxfId="7" priority="6"/>
  </conditionalFormatting>
  <conditionalFormatting sqref="C74:C186">
    <cfRule type="duplicateValues" dxfId="6" priority="7"/>
    <cfRule type="duplicateValues" dxfId="5" priority="8"/>
    <cfRule type="duplicateValues" dxfId="4" priority="9"/>
    <cfRule type="duplicateValues" dxfId="3" priority="10"/>
  </conditionalFormatting>
  <conditionalFormatting sqref="C75:C129">
    <cfRule type="duplicateValues" dxfId="2" priority="3" stopIfTrue="1"/>
  </conditionalFormatting>
  <conditionalFormatting sqref="C130:C186">
    <cfRule type="duplicateValues" dxfId="1" priority="2" stopIfTrue="1"/>
  </conditionalFormatting>
  <conditionalFormatting sqref="E1:E1048576">
    <cfRule type="duplicat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FV 33092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Maryšková Andrea</dc:creator>
  <cp:lastModifiedBy>Maryšková Andrea</cp:lastModifiedBy>
  <dcterms:created xsi:type="dcterms:W3CDTF">2026-01-06T09:36:05Z</dcterms:created>
  <dcterms:modified xsi:type="dcterms:W3CDTF">2026-01-06T09:36:23Z</dcterms:modified>
</cp:coreProperties>
</file>